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homas\Downloads\CURRENTS\"/>
    </mc:Choice>
  </mc:AlternateContent>
  <xr:revisionPtr revIDLastSave="0" documentId="13_ncr:1_{A7EE1392-EC6B-44A6-A79B-EF9C9CE2B6D3}" xr6:coauthVersionLast="45" xr6:coauthVersionMax="45" xr10:uidLastSave="{00000000-0000-0000-0000-000000000000}"/>
  <bookViews>
    <workbookView xWindow="-120" yWindow="-120" windowWidth="29040" windowHeight="15990" tabRatio="862" xr2:uid="{00000000-000D-0000-FFFF-FFFF00000000}"/>
  </bookViews>
  <sheets>
    <sheet name="Options" sheetId="1" r:id="rId1"/>
    <sheet name="Jan" sheetId="2" r:id="rId2"/>
    <sheet name="Feb" sheetId="26" r:id="rId3"/>
    <sheet name="Mar" sheetId="27" r:id="rId4"/>
    <sheet name="Apr" sheetId="28" r:id="rId5"/>
    <sheet name="May" sheetId="29" r:id="rId6"/>
    <sheet name="Jun" sheetId="30" r:id="rId7"/>
    <sheet name="Jul" sheetId="31" r:id="rId8"/>
    <sheet name="Aug" sheetId="32" r:id="rId9"/>
    <sheet name="Sep" sheetId="33" r:id="rId10"/>
    <sheet name="Oct" sheetId="34" r:id="rId11"/>
    <sheet name="Nov" sheetId="35" r:id="rId12"/>
    <sheet name="Dec" sheetId="36" r:id="rId13"/>
  </sheets>
  <definedNames>
    <definedName name="DDDD1">Options!$N$1</definedName>
    <definedName name="DDDD2">Options!$O$1</definedName>
    <definedName name="DDDD3">Options!$P$1</definedName>
    <definedName name="DDDD4">Options!$Q$1</definedName>
    <definedName name="DDDD5">Options!$R$1</definedName>
    <definedName name="DDDD6">Options!$S$1</definedName>
    <definedName name="DDDD7">Options!$T$1</definedName>
    <definedName name="jandays" localSheetId="4">Apr!$C$3:$I$3,Apr!$C$5:$I$5,Apr!$C$7:$I$7,Apr!$C$9:$I$9,Apr!$C$11:$I$11,Apr!$C$13:$I$13</definedName>
    <definedName name="jandays" localSheetId="8">Aug!$C$3:$I$3,Aug!$C$5:$I$5,Aug!$C$7:$I$7,Aug!$C$9:$I$9,Aug!$C$11:$I$11,Aug!$C$13:$I$13</definedName>
    <definedName name="jandays" localSheetId="12">Dec!$C$3:$I$3,Dec!$C$5:$I$5,Dec!$C$7:$I$7,Dec!$C$9:$I$9,Dec!$C$11:$I$11,Dec!$C$13:$I$13</definedName>
    <definedName name="jandays" localSheetId="2">Feb!$C$3:$I$3,Feb!$C$5:$I$5,Feb!$C$7:$I$7,Feb!$C$9:$I$9,Feb!$C$11:$I$11,Feb!$C$13:$I$13</definedName>
    <definedName name="jandays" localSheetId="7">Jul!$C$3:$I$3,Jul!$C$5:$I$5,Jul!$C$7:$I$7,Jul!$C$9:$I$9,Jul!$C$11:$I$11,Jul!$C$13:$I$13</definedName>
    <definedName name="jandays" localSheetId="6">Jun!$C$3:$I$3,Jun!$C$5:$I$5,Jun!$C$7:$I$7,Jun!$C$9:$I$9,Jun!$C$11:$I$11,Jun!$C$13:$I$13</definedName>
    <definedName name="jandays" localSheetId="3">Mar!$C$3:$I$3,Mar!$C$5:$I$5,Mar!$C$7:$I$7,Mar!$C$9:$I$9,Mar!$C$11:$I$11,Mar!$C$13:$I$13</definedName>
    <definedName name="jandays" localSheetId="5">May!$C$3:$I$3,May!$C$5:$I$5,May!$C$7:$I$7,May!$C$9:$I$9,May!$C$11:$I$11,May!$C$13:$I$13</definedName>
    <definedName name="jandays" localSheetId="11">Nov!$C$3:$I$3,Nov!$C$5:$I$5,Nov!$C$7:$I$7,Nov!$C$9:$I$9,Nov!$C$11:$I$11,Nov!$C$13:$I$13</definedName>
    <definedName name="jandays" localSheetId="10">Oct!$C$3:$I$3,Oct!$C$5:$I$5,Oct!$C$7:$I$7,Oct!$C$9:$I$9,Oct!$C$11:$I$11,Oct!$C$13:$I$13</definedName>
    <definedName name="jandays" localSheetId="9">Sep!$C$3:$I$3,Sep!$C$5:$I$5,Sep!$C$7:$I$7,Sep!$C$9:$I$9,Sep!$C$11:$I$11,Sep!$C$13:$I$13</definedName>
    <definedName name="jandays">Jan!$C$3:$I$3,Jan!$C$5:$I$5,Jan!$C$7:$I$7,Jan!$C$9:$I$9,Jan!$C$11:$I$11,Jan!$C$13:$I$13</definedName>
    <definedName name="_xlnm.Print_Area" localSheetId="4">Apr!$A$1:$I$14</definedName>
    <definedName name="_xlnm.Print_Area" localSheetId="8">Aug!$A$1:$I$14</definedName>
    <definedName name="_xlnm.Print_Area" localSheetId="12">Dec!$A$1:$I$14</definedName>
    <definedName name="_xlnm.Print_Area" localSheetId="2">Feb!$A$1:$I$14</definedName>
    <definedName name="_xlnm.Print_Area" localSheetId="1">Jan!$A$1:$I$14</definedName>
    <definedName name="_xlnm.Print_Area" localSheetId="7">Jul!$A$1:$I$14</definedName>
    <definedName name="_xlnm.Print_Area" localSheetId="6">Jun!$A$1:$I$14</definedName>
    <definedName name="_xlnm.Print_Area" localSheetId="3">Mar!$A$1:$I$14</definedName>
    <definedName name="_xlnm.Print_Area" localSheetId="5">May!$A$1:$I$14</definedName>
    <definedName name="_xlnm.Print_Area" localSheetId="11">Nov!$A$1:$I$14</definedName>
    <definedName name="_xlnm.Print_Area" localSheetId="10">Oct!$A$1:$I$14</definedName>
    <definedName name="_xlnm.Print_Area" localSheetId="9">Sep!$A$1:$I$14</definedName>
    <definedName name="SYEAR">Options!$B$2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5" l="1"/>
  <c r="A1" i="34"/>
  <c r="C3" i="34" s="1"/>
  <c r="A1" i="33"/>
  <c r="A1" i="32"/>
  <c r="A1" i="31"/>
  <c r="A1" i="30"/>
  <c r="A1" i="29"/>
  <c r="C3" i="29" s="1"/>
  <c r="A1" i="28"/>
  <c r="A1" i="27"/>
  <c r="A1" i="26"/>
  <c r="A1" i="36"/>
  <c r="C3" i="36" s="1"/>
  <c r="C3" i="32"/>
  <c r="A1" i="2"/>
  <c r="D3" i="36" l="1"/>
  <c r="E3" i="36" s="1"/>
  <c r="F3" i="36" s="1"/>
  <c r="G3" i="36" s="1"/>
  <c r="H3" i="36" s="1"/>
  <c r="I3" i="36" s="1"/>
  <c r="C3" i="35"/>
  <c r="D3" i="34"/>
  <c r="E3" i="34" s="1"/>
  <c r="F3" i="34" s="1"/>
  <c r="G3" i="34" s="1"/>
  <c r="H3" i="34"/>
  <c r="I3" i="34" s="1"/>
  <c r="C3" i="33"/>
  <c r="D3" i="33" s="1"/>
  <c r="E3" i="33" s="1"/>
  <c r="F3" i="33" s="1"/>
  <c r="G3" i="33" s="1"/>
  <c r="H3" i="33" s="1"/>
  <c r="I3" i="33" s="1"/>
  <c r="D3" i="32"/>
  <c r="C3" i="31"/>
  <c r="D3" i="31" s="1"/>
  <c r="E3" i="31" s="1"/>
  <c r="F3" i="31" s="1"/>
  <c r="C3" i="30"/>
  <c r="D3" i="29"/>
  <c r="C3" i="28"/>
  <c r="C3" i="27"/>
  <c r="D3" i="27" s="1"/>
  <c r="E3" i="27" s="1"/>
  <c r="F3" i="27" s="1"/>
  <c r="G3" i="27" s="1"/>
  <c r="H3" i="27"/>
  <c r="I3" i="27" s="1"/>
  <c r="C3" i="26"/>
  <c r="C3" i="2"/>
  <c r="A3" i="36" l="1"/>
  <c r="C5" i="36"/>
  <c r="C5" i="33"/>
  <c r="D5" i="33" s="1"/>
  <c r="E5" i="33" s="1"/>
  <c r="F5" i="33" s="1"/>
  <c r="G5" i="33" s="1"/>
  <c r="H5" i="33" s="1"/>
  <c r="I5" i="33" s="1"/>
  <c r="D3" i="35"/>
  <c r="A3" i="34"/>
  <c r="C5" i="34"/>
  <c r="A3" i="33"/>
  <c r="E3" i="32"/>
  <c r="F3" i="32" s="1"/>
  <c r="G3" i="32" s="1"/>
  <c r="H3" i="32" s="1"/>
  <c r="I3" i="32" s="1"/>
  <c r="G3" i="31"/>
  <c r="D3" i="30"/>
  <c r="E3" i="29"/>
  <c r="F3" i="29" s="1"/>
  <c r="G3" i="29" s="1"/>
  <c r="H3" i="29" s="1"/>
  <c r="I3" i="29" s="1"/>
  <c r="D3" i="28"/>
  <c r="A3" i="27"/>
  <c r="C5" i="27"/>
  <c r="D3" i="26"/>
  <c r="E3" i="26" s="1"/>
  <c r="F3" i="26" s="1"/>
  <c r="G3" i="26" s="1"/>
  <c r="H3" i="26" s="1"/>
  <c r="I3" i="26" s="1"/>
  <c r="D3" i="2"/>
  <c r="E3" i="2" s="1"/>
  <c r="F3" i="2" s="1"/>
  <c r="G3" i="2" s="1"/>
  <c r="H3" i="2" s="1"/>
  <c r="I3" i="2" s="1"/>
  <c r="H3" i="31" l="1"/>
  <c r="I3" i="31" s="1"/>
  <c r="D5" i="36"/>
  <c r="E5" i="36" s="1"/>
  <c r="F5" i="36" s="1"/>
  <c r="G5" i="36" s="1"/>
  <c r="H5" i="36" s="1"/>
  <c r="I5" i="36" s="1"/>
  <c r="A5" i="36" s="1"/>
  <c r="E3" i="35"/>
  <c r="F3" i="35" s="1"/>
  <c r="G3" i="35" s="1"/>
  <c r="H3" i="35" s="1"/>
  <c r="I3" i="35" s="1"/>
  <c r="D5" i="34"/>
  <c r="E5" i="34" s="1"/>
  <c r="F5" i="34" s="1"/>
  <c r="G5" i="34" s="1"/>
  <c r="H5" i="34" s="1"/>
  <c r="I5" i="34" s="1"/>
  <c r="A5" i="33"/>
  <c r="C5" i="32"/>
  <c r="D5" i="32" s="1"/>
  <c r="E5" i="32" s="1"/>
  <c r="F5" i="32" s="1"/>
  <c r="G5" i="32" s="1"/>
  <c r="H5" i="32" s="1"/>
  <c r="I5" i="32" s="1"/>
  <c r="C7" i="33"/>
  <c r="A3" i="32"/>
  <c r="E3" i="30"/>
  <c r="F3" i="30" s="1"/>
  <c r="G3" i="30" s="1"/>
  <c r="H3" i="30" s="1"/>
  <c r="I3" i="30" s="1"/>
  <c r="A3" i="29"/>
  <c r="C5" i="29"/>
  <c r="E3" i="28"/>
  <c r="F3" i="28" s="1"/>
  <c r="G3" i="28" s="1"/>
  <c r="H3" i="28" s="1"/>
  <c r="I3" i="28" s="1"/>
  <c r="D5" i="27"/>
  <c r="E5" i="27" s="1"/>
  <c r="F5" i="27" s="1"/>
  <c r="G5" i="27" s="1"/>
  <c r="H5" i="27" s="1"/>
  <c r="I5" i="27" s="1"/>
  <c r="C5" i="26"/>
  <c r="A3" i="26"/>
  <c r="A3" i="2"/>
  <c r="C5" i="2"/>
  <c r="A3" i="31" l="1"/>
  <c r="C5" i="31"/>
  <c r="D5" i="31" s="1"/>
  <c r="E5" i="31" s="1"/>
  <c r="F5" i="31" s="1"/>
  <c r="G5" i="31" s="1"/>
  <c r="H5" i="31" s="1"/>
  <c r="I5" i="31" s="1"/>
  <c r="C7" i="36"/>
  <c r="C5" i="35"/>
  <c r="D5" i="35" s="1"/>
  <c r="E5" i="35" s="1"/>
  <c r="F5" i="35" s="1"/>
  <c r="G5" i="35" s="1"/>
  <c r="H5" i="35" s="1"/>
  <c r="I5" i="35" s="1"/>
  <c r="A3" i="35"/>
  <c r="A5" i="34"/>
  <c r="C7" i="34"/>
  <c r="D7" i="33"/>
  <c r="E7" i="33" s="1"/>
  <c r="F7" i="33" s="1"/>
  <c r="G7" i="33" s="1"/>
  <c r="H7" i="33" s="1"/>
  <c r="I7" i="33" s="1"/>
  <c r="A5" i="32"/>
  <c r="C7" i="32"/>
  <c r="C5" i="30"/>
  <c r="D5" i="30" s="1"/>
  <c r="E5" i="30" s="1"/>
  <c r="F5" i="30" s="1"/>
  <c r="G5" i="30" s="1"/>
  <c r="H5" i="30" s="1"/>
  <c r="I5" i="30" s="1"/>
  <c r="A5" i="30" s="1"/>
  <c r="A3" i="30"/>
  <c r="D5" i="29"/>
  <c r="E5" i="29" s="1"/>
  <c r="F5" i="29" s="1"/>
  <c r="G5" i="29" s="1"/>
  <c r="H5" i="29" s="1"/>
  <c r="I5" i="29" s="1"/>
  <c r="A3" i="28"/>
  <c r="C5" i="28"/>
  <c r="C7" i="27"/>
  <c r="A5" i="27"/>
  <c r="D5" i="26"/>
  <c r="E5" i="26" s="1"/>
  <c r="F5" i="26" s="1"/>
  <c r="G5" i="26" s="1"/>
  <c r="H5" i="26" s="1"/>
  <c r="I5" i="26" s="1"/>
  <c r="D5" i="2"/>
  <c r="E5" i="2" s="1"/>
  <c r="F5" i="2" s="1"/>
  <c r="G5" i="2" s="1"/>
  <c r="H5" i="2" s="1"/>
  <c r="I5" i="2" s="1"/>
  <c r="C7" i="31" l="1"/>
  <c r="D7" i="31" s="1"/>
  <c r="E7" i="31" s="1"/>
  <c r="F7" i="31" s="1"/>
  <c r="G7" i="31" s="1"/>
  <c r="H7" i="31" s="1"/>
  <c r="I7" i="31" s="1"/>
  <c r="A5" i="31"/>
  <c r="C7" i="35"/>
  <c r="D7" i="35" s="1"/>
  <c r="E7" i="35" s="1"/>
  <c r="F7" i="35" s="1"/>
  <c r="G7" i="35" s="1"/>
  <c r="H7" i="35" s="1"/>
  <c r="I7" i="35" s="1"/>
  <c r="D7" i="36"/>
  <c r="E7" i="36" s="1"/>
  <c r="F7" i="36" s="1"/>
  <c r="G7" i="36" s="1"/>
  <c r="H7" i="36" s="1"/>
  <c r="I7" i="36" s="1"/>
  <c r="A5" i="35"/>
  <c r="D7" i="34"/>
  <c r="E7" i="34" s="1"/>
  <c r="F7" i="34" s="1"/>
  <c r="G7" i="34" s="1"/>
  <c r="H7" i="34" s="1"/>
  <c r="I7" i="34" s="1"/>
  <c r="C9" i="33"/>
  <c r="A7" i="33"/>
  <c r="D7" i="32"/>
  <c r="E7" i="32" s="1"/>
  <c r="F7" i="32" s="1"/>
  <c r="G7" i="32" s="1"/>
  <c r="H7" i="32" s="1"/>
  <c r="I7" i="32" s="1"/>
  <c r="C7" i="29"/>
  <c r="D7" i="29" s="1"/>
  <c r="E7" i="29" s="1"/>
  <c r="F7" i="29" s="1"/>
  <c r="G7" i="29" s="1"/>
  <c r="H7" i="29" s="1"/>
  <c r="I7" i="29" s="1"/>
  <c r="C7" i="30"/>
  <c r="D7" i="30" s="1"/>
  <c r="A5" i="29"/>
  <c r="D5" i="28"/>
  <c r="E5" i="28" s="1"/>
  <c r="F5" i="28" s="1"/>
  <c r="G5" i="28" s="1"/>
  <c r="H5" i="28" s="1"/>
  <c r="I5" i="28" s="1"/>
  <c r="D7" i="27"/>
  <c r="E7" i="27" s="1"/>
  <c r="F7" i="27" s="1"/>
  <c r="G7" i="27" s="1"/>
  <c r="H7" i="27" s="1"/>
  <c r="I7" i="27" s="1"/>
  <c r="C7" i="26"/>
  <c r="A5" i="26"/>
  <c r="C7" i="2"/>
  <c r="A5" i="2"/>
  <c r="C9" i="36" l="1"/>
  <c r="D9" i="36" s="1"/>
  <c r="E9" i="36" s="1"/>
  <c r="F9" i="36" s="1"/>
  <c r="G9" i="36" s="1"/>
  <c r="H9" i="36" s="1"/>
  <c r="I9" i="36" s="1"/>
  <c r="A7" i="36"/>
  <c r="C9" i="35"/>
  <c r="C9" i="34"/>
  <c r="D9" i="34" s="1"/>
  <c r="E9" i="34" s="1"/>
  <c r="F9" i="34" s="1"/>
  <c r="G9" i="34" s="1"/>
  <c r="H9" i="34" s="1"/>
  <c r="I9" i="34" s="1"/>
  <c r="A7" i="35"/>
  <c r="C9" i="31"/>
  <c r="D9" i="31" s="1"/>
  <c r="E9" i="31" s="1"/>
  <c r="F9" i="31" s="1"/>
  <c r="G9" i="31" s="1"/>
  <c r="H9" i="31" s="1"/>
  <c r="I9" i="31" s="1"/>
  <c r="A7" i="34"/>
  <c r="C9" i="32"/>
  <c r="D9" i="32" s="1"/>
  <c r="E9" i="32" s="1"/>
  <c r="F9" i="32" s="1"/>
  <c r="G9" i="32" s="1"/>
  <c r="H9" i="32" s="1"/>
  <c r="I9" i="32" s="1"/>
  <c r="D9" i="33"/>
  <c r="E9" i="33" s="1"/>
  <c r="F9" i="33" s="1"/>
  <c r="G9" i="33" s="1"/>
  <c r="H9" i="33" s="1"/>
  <c r="I9" i="33" s="1"/>
  <c r="E7" i="30"/>
  <c r="F7" i="30" s="1"/>
  <c r="G7" i="30" s="1"/>
  <c r="H7" i="30" s="1"/>
  <c r="I7" i="30" s="1"/>
  <c r="A7" i="32"/>
  <c r="A7" i="31"/>
  <c r="C9" i="29"/>
  <c r="D9" i="29" s="1"/>
  <c r="E9" i="29" s="1"/>
  <c r="F9" i="29" s="1"/>
  <c r="G9" i="29" s="1"/>
  <c r="H9" i="29" s="1"/>
  <c r="I9" i="29" s="1"/>
  <c r="A5" i="28"/>
  <c r="A7" i="29"/>
  <c r="C7" i="28"/>
  <c r="C9" i="27"/>
  <c r="A7" i="27"/>
  <c r="D7" i="26"/>
  <c r="E7" i="26" s="1"/>
  <c r="F7" i="26" s="1"/>
  <c r="G7" i="26" s="1"/>
  <c r="H7" i="26" s="1"/>
  <c r="I7" i="26" s="1"/>
  <c r="D7" i="2"/>
  <c r="E7" i="2" s="1"/>
  <c r="A9" i="36" l="1"/>
  <c r="C11" i="36"/>
  <c r="A9" i="33"/>
  <c r="A9" i="34"/>
  <c r="D9" i="35"/>
  <c r="E9" i="35" s="1"/>
  <c r="F9" i="35" s="1"/>
  <c r="G9" i="35" s="1"/>
  <c r="H9" i="35" s="1"/>
  <c r="I9" i="35" s="1"/>
  <c r="C11" i="34"/>
  <c r="C11" i="33"/>
  <c r="A7" i="30"/>
  <c r="A9" i="32"/>
  <c r="C9" i="30"/>
  <c r="C11" i="32"/>
  <c r="C11" i="31"/>
  <c r="A9" i="31"/>
  <c r="A9" i="29"/>
  <c r="C11" i="29"/>
  <c r="D7" i="28"/>
  <c r="E7" i="28" s="1"/>
  <c r="F7" i="28" s="1"/>
  <c r="G7" i="28" s="1"/>
  <c r="H7" i="28" s="1"/>
  <c r="I7" i="28" s="1"/>
  <c r="D9" i="27"/>
  <c r="E9" i="27" s="1"/>
  <c r="F9" i="27" s="1"/>
  <c r="G9" i="27" s="1"/>
  <c r="H9" i="27" s="1"/>
  <c r="I9" i="27" s="1"/>
  <c r="C9" i="26"/>
  <c r="A7" i="26"/>
  <c r="F7" i="2"/>
  <c r="D11" i="36" l="1"/>
  <c r="E11" i="36" s="1"/>
  <c r="F11" i="36" s="1"/>
  <c r="G11" i="36" s="1"/>
  <c r="H11" i="36" s="1"/>
  <c r="I11" i="36" s="1"/>
  <c r="A9" i="35"/>
  <c r="C11" i="35"/>
  <c r="D11" i="34"/>
  <c r="E11" i="34" s="1"/>
  <c r="F11" i="34" s="1"/>
  <c r="G11" i="34" s="1"/>
  <c r="H11" i="34" s="1"/>
  <c r="I11" i="34" s="1"/>
  <c r="D9" i="30"/>
  <c r="E9" i="30" s="1"/>
  <c r="F9" i="30" s="1"/>
  <c r="G9" i="30" s="1"/>
  <c r="H9" i="30" s="1"/>
  <c r="I9" i="30" s="1"/>
  <c r="D11" i="33"/>
  <c r="E11" i="33" s="1"/>
  <c r="F11" i="33" s="1"/>
  <c r="G11" i="33" s="1"/>
  <c r="H11" i="33" s="1"/>
  <c r="I11" i="33" s="1"/>
  <c r="D11" i="32"/>
  <c r="E11" i="32" s="1"/>
  <c r="F11" i="32" s="1"/>
  <c r="G11" i="32" s="1"/>
  <c r="H11" i="32" s="1"/>
  <c r="I11" i="32" s="1"/>
  <c r="D11" i="31"/>
  <c r="E11" i="31" s="1"/>
  <c r="F11" i="31" s="1"/>
  <c r="G11" i="31" s="1"/>
  <c r="H11" i="31" s="1"/>
  <c r="I11" i="31" s="1"/>
  <c r="D11" i="29"/>
  <c r="E11" i="29" s="1"/>
  <c r="F11" i="29" s="1"/>
  <c r="G11" i="29" s="1"/>
  <c r="H11" i="29" s="1"/>
  <c r="I11" i="29" s="1"/>
  <c r="C9" i="28"/>
  <c r="A7" i="28"/>
  <c r="C11" i="27"/>
  <c r="A9" i="27"/>
  <c r="D9" i="26"/>
  <c r="E9" i="26" s="1"/>
  <c r="F9" i="26" s="1"/>
  <c r="G9" i="26" s="1"/>
  <c r="H9" i="26" s="1"/>
  <c r="I9" i="26" s="1"/>
  <c r="G7" i="2"/>
  <c r="H7" i="2" s="1"/>
  <c r="I7" i="2" s="1"/>
  <c r="A11" i="36" l="1"/>
  <c r="C13" i="36"/>
  <c r="C13" i="34"/>
  <c r="D13" i="34" s="1"/>
  <c r="E13" i="34" s="1"/>
  <c r="F13" i="34" s="1"/>
  <c r="G13" i="34" s="1"/>
  <c r="H13" i="34" s="1"/>
  <c r="I13" i="34" s="1"/>
  <c r="D11" i="35"/>
  <c r="E11" i="35" s="1"/>
  <c r="F11" i="35" s="1"/>
  <c r="G11" i="35" s="1"/>
  <c r="H11" i="35" s="1"/>
  <c r="I11" i="35" s="1"/>
  <c r="A11" i="34"/>
  <c r="A11" i="33"/>
  <c r="A9" i="30"/>
  <c r="C13" i="33"/>
  <c r="C11" i="30"/>
  <c r="D11" i="30" s="1"/>
  <c r="E11" i="30" s="1"/>
  <c r="F11" i="30" s="1"/>
  <c r="G11" i="30" s="1"/>
  <c r="H11" i="30" s="1"/>
  <c r="I11" i="30" s="1"/>
  <c r="A11" i="32"/>
  <c r="C13" i="32"/>
  <c r="C13" i="31"/>
  <c r="A11" i="31"/>
  <c r="A11" i="29"/>
  <c r="C13" i="29"/>
  <c r="A9" i="26"/>
  <c r="D9" i="28"/>
  <c r="E9" i="28" s="1"/>
  <c r="F9" i="28" s="1"/>
  <c r="G9" i="28" s="1"/>
  <c r="H9" i="28" s="1"/>
  <c r="I9" i="28" s="1"/>
  <c r="D11" i="27"/>
  <c r="E11" i="27" s="1"/>
  <c r="F11" i="27" s="1"/>
  <c r="G11" i="27" s="1"/>
  <c r="H11" i="27" s="1"/>
  <c r="I11" i="27" s="1"/>
  <c r="C11" i="26"/>
  <c r="C9" i="2"/>
  <c r="D9" i="2" s="1"/>
  <c r="E9" i="2" s="1"/>
  <c r="F9" i="2" s="1"/>
  <c r="G9" i="2" s="1"/>
  <c r="H9" i="2" s="1"/>
  <c r="I9" i="2" s="1"/>
  <c r="A7" i="2"/>
  <c r="D13" i="36" l="1"/>
  <c r="E13" i="36" s="1"/>
  <c r="F13" i="36" s="1"/>
  <c r="G13" i="36" s="1"/>
  <c r="H13" i="36" s="1"/>
  <c r="I13" i="36" s="1"/>
  <c r="C13" i="35"/>
  <c r="D13" i="35" s="1"/>
  <c r="E13" i="35" s="1"/>
  <c r="F13" i="35" s="1"/>
  <c r="G13" i="35" s="1"/>
  <c r="H13" i="35" s="1"/>
  <c r="I13" i="35" s="1"/>
  <c r="A11" i="35"/>
  <c r="A13" i="34"/>
  <c r="D13" i="33"/>
  <c r="E13" i="33" s="1"/>
  <c r="F13" i="33" s="1"/>
  <c r="G13" i="33" s="1"/>
  <c r="H13" i="33" s="1"/>
  <c r="I13" i="33" s="1"/>
  <c r="A11" i="30"/>
  <c r="C13" i="30"/>
  <c r="D13" i="30" s="1"/>
  <c r="E13" i="30" s="1"/>
  <c r="F13" i="30" s="1"/>
  <c r="G13" i="30" s="1"/>
  <c r="H13" i="30" s="1"/>
  <c r="I13" i="30" s="1"/>
  <c r="D13" i="32"/>
  <c r="E13" i="32" s="1"/>
  <c r="F13" i="32" s="1"/>
  <c r="G13" i="32" s="1"/>
  <c r="H13" i="32" s="1"/>
  <c r="I13" i="32" s="1"/>
  <c r="D13" i="31"/>
  <c r="E13" i="31" s="1"/>
  <c r="F13" i="31" s="1"/>
  <c r="G13" i="31" s="1"/>
  <c r="H13" i="31" s="1"/>
  <c r="I13" i="31" s="1"/>
  <c r="C11" i="28"/>
  <c r="D11" i="28" s="1"/>
  <c r="D13" i="29"/>
  <c r="E13" i="29" s="1"/>
  <c r="F13" i="29" s="1"/>
  <c r="G13" i="29" s="1"/>
  <c r="H13" i="29" s="1"/>
  <c r="I13" i="29" s="1"/>
  <c r="A9" i="28"/>
  <c r="C13" i="27"/>
  <c r="A11" i="27"/>
  <c r="D11" i="26"/>
  <c r="E11" i="26" s="1"/>
  <c r="F11" i="26" s="1"/>
  <c r="G11" i="26" s="1"/>
  <c r="H11" i="26" s="1"/>
  <c r="I11" i="26" s="1"/>
  <c r="A9" i="2"/>
  <c r="C11" i="2"/>
  <c r="A13" i="36" l="1"/>
  <c r="A13" i="35"/>
  <c r="A13" i="30"/>
  <c r="A13" i="32"/>
  <c r="A13" i="33"/>
  <c r="A13" i="31"/>
  <c r="E11" i="28"/>
  <c r="F11" i="28" s="1"/>
  <c r="G11" i="28" s="1"/>
  <c r="H11" i="28" s="1"/>
  <c r="I11" i="28" s="1"/>
  <c r="A13" i="29"/>
  <c r="A11" i="26"/>
  <c r="D13" i="27"/>
  <c r="E13" i="27" s="1"/>
  <c r="F13" i="27" s="1"/>
  <c r="G13" i="27" s="1"/>
  <c r="H13" i="27" s="1"/>
  <c r="I13" i="27" s="1"/>
  <c r="C13" i="26"/>
  <c r="D11" i="2"/>
  <c r="E11" i="2" s="1"/>
  <c r="F11" i="2" s="1"/>
  <c r="G11" i="2" s="1"/>
  <c r="H11" i="2" s="1"/>
  <c r="I11" i="2" s="1"/>
  <c r="A11" i="28" l="1"/>
  <c r="C13" i="28"/>
  <c r="D13" i="28" s="1"/>
  <c r="E13" i="28" s="1"/>
  <c r="F13" i="28" s="1"/>
  <c r="G13" i="28" s="1"/>
  <c r="H13" i="28" s="1"/>
  <c r="I13" i="28" s="1"/>
  <c r="A13" i="27"/>
  <c r="D13" i="26"/>
  <c r="E13" i="26" s="1"/>
  <c r="F13" i="26" s="1"/>
  <c r="G13" i="26" s="1"/>
  <c r="H13" i="26" s="1"/>
  <c r="I13" i="26" s="1"/>
  <c r="A11" i="2"/>
  <c r="C13" i="2"/>
  <c r="A13" i="28" l="1"/>
  <c r="A13" i="26"/>
  <c r="D13" i="2"/>
  <c r="E13" i="2" s="1"/>
  <c r="F13" i="2" s="1"/>
  <c r="G13" i="2" s="1"/>
  <c r="H13" i="2" s="1"/>
  <c r="I13" i="2" s="1"/>
  <c r="A13" i="2" l="1"/>
</calcChain>
</file>

<file path=xl/sharedStrings.xml><?xml version="1.0" encoding="utf-8"?>
<sst xmlns="http://schemas.openxmlformats.org/spreadsheetml/2006/main" count="97" uniqueCount="9">
  <si>
    <t>Week #</t>
  </si>
  <si>
    <t>Monday</t>
  </si>
  <si>
    <t>Tuesday</t>
  </si>
  <si>
    <t>Wednesday</t>
  </si>
  <si>
    <t>Thursday</t>
  </si>
  <si>
    <t>Friday</t>
  </si>
  <si>
    <t>Saturday</t>
  </si>
  <si>
    <t>Sunday</t>
  </si>
  <si>
    <t>Επιλογή έτους: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</si>
</sst>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9" formatCode="[$-408]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6"/>
      <color theme="1"/>
      <name val="Calibri"/>
      <family val="2"/>
      <scheme val="minor"/>
    </font>
    <font>
      <b/>
      <sz val="14"/>
      <color rgb="FF777777"/>
      <name val="Calibri"/>
      <family val="2"/>
      <charset val="161"/>
      <scheme val="minor"/>
    </font>
    <font>
      <b/>
      <sz val="48"/>
      <color theme="1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8"/>
      <color theme="1"/>
      <name val="Arial Black"/>
      <family val="2"/>
      <charset val="161"/>
    </font>
    <font>
      <b/>
      <sz val="48"/>
      <color rgb="FF777777"/>
      <name val="Calibri"/>
      <family val="2"/>
      <charset val="161"/>
      <scheme val="minor"/>
    </font>
    <font>
      <b/>
      <sz val="26"/>
      <color theme="1"/>
      <name val="Arial Black"/>
      <family val="2"/>
      <charset val="161"/>
    </font>
    <font>
      <b/>
      <sz val="10"/>
      <color theme="1"/>
      <name val="Arial Black"/>
      <family val="2"/>
      <charset val="161"/>
    </font>
    <font>
      <sz val="10"/>
      <color theme="1"/>
      <name val="Arial Black"/>
      <family val="2"/>
      <charset val="161"/>
    </font>
    <font>
      <b/>
      <sz val="10"/>
      <color theme="0"/>
      <name val="Arial Black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49" fontId="2" fillId="2" borderId="2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/>
    <xf numFmtId="0" fontId="3" fillId="0" borderId="0" xfId="0" applyFont="1" applyFill="1"/>
    <xf numFmtId="0" fontId="0" fillId="2" borderId="0" xfId="0" applyFill="1"/>
    <xf numFmtId="0" fontId="4" fillId="2" borderId="4" xfId="0" applyFont="1" applyFill="1" applyBorder="1"/>
    <xf numFmtId="0" fontId="6" fillId="0" borderId="2" xfId="0" applyFont="1" applyBorder="1" applyAlignment="1">
      <alignment horizontal="center" vertical="center"/>
    </xf>
    <xf numFmtId="0" fontId="8" fillId="2" borderId="0" xfId="0" applyFont="1" applyFill="1"/>
    <xf numFmtId="0" fontId="9" fillId="2" borderId="0" xfId="1" applyFont="1" applyFill="1"/>
    <xf numFmtId="0" fontId="1" fillId="2" borderId="0" xfId="2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/>
    </xf>
    <xf numFmtId="0" fontId="14" fillId="2" borderId="0" xfId="0" applyFont="1" applyFill="1" applyAlignment="1">
      <alignment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0" fillId="3" borderId="4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9" fontId="12" fillId="0" borderId="0" xfId="0" applyNumberFormat="1" applyFont="1" applyBorder="1" applyAlignment="1">
      <alignment horizontal="center"/>
    </xf>
    <xf numFmtId="169" fontId="12" fillId="0" borderId="5" xfId="0" applyNumberFormat="1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84"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/>
  <dimension ref="A1:T5"/>
  <sheetViews>
    <sheetView showRowColHeaders="0" tabSelected="1" zoomScaleNormal="100" workbookViewId="0">
      <selection activeCell="B3" sqref="B3"/>
    </sheetView>
  </sheetViews>
  <sheetFormatPr defaultRowHeight="15" x14ac:dyDescent="0.25"/>
  <cols>
    <col min="1" max="1" width="28.140625" style="4" bestFit="1" customWidth="1"/>
    <col min="2" max="2" width="26.42578125" style="4" bestFit="1" customWidth="1"/>
    <col min="3" max="13" width="9.140625" style="4"/>
    <col min="14" max="21" width="0" style="4" hidden="1" customWidth="1"/>
    <col min="22" max="16384" width="9.140625" style="4"/>
  </cols>
  <sheetData>
    <row r="1" spans="1:20" ht="103.5" customHeight="1" x14ac:dyDescent="0.25">
      <c r="A1" s="19"/>
      <c r="B1" s="19"/>
      <c r="C1" s="19"/>
      <c r="N1" s="9">
        <v>1</v>
      </c>
      <c r="O1" s="9">
        <v>2</v>
      </c>
      <c r="P1" s="9">
        <v>3</v>
      </c>
      <c r="Q1" s="9">
        <v>4</v>
      </c>
      <c r="R1" s="9">
        <v>5</v>
      </c>
      <c r="S1" s="9">
        <v>6</v>
      </c>
      <c r="T1" s="9">
        <v>7</v>
      </c>
    </row>
    <row r="2" spans="1:20" ht="27.75" thickBot="1" x14ac:dyDescent="0.55000000000000004">
      <c r="A2" s="5" t="s">
        <v>8</v>
      </c>
      <c r="B2" s="20">
        <v>2021</v>
      </c>
      <c r="C2" s="20"/>
    </row>
    <row r="5" spans="1:20" x14ac:dyDescent="0.25">
      <c r="A5" s="7"/>
      <c r="B5" s="8"/>
    </row>
  </sheetData>
  <sheetProtection sheet="1" objects="1" scenarios="1"/>
  <mergeCells count="2">
    <mergeCell ref="A1:C1"/>
    <mergeCell ref="B2:C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Φύλλο10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ColWidth="0" defaultRowHeight="12" customHeight="1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DATE(SYEAR,9,1)</f>
        <v>44440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36</v>
      </c>
      <c r="B3" s="10"/>
      <c r="C3" s="11" t="str">
        <f>IF(WEEKDAY(DATE(SYEAR,MONTH($A$1),1))=DDDD1,DATE(SYEAR,MONTH($A$1),1)*1,IF(B3="","",B3+1))</f>
        <v/>
      </c>
      <c r="D3" s="11" t="str">
        <f>IF(WEEKDAY(DATE(SYEAR,MONTH($A$1),1))=DDDD2,DATE(SYEAR,MONTH($A$1),1)*1,IF(C3="","",C3+1))</f>
        <v/>
      </c>
      <c r="E3" s="11" t="str">
        <f>IF(WEEKDAY(DATE(SYEAR,MONTH($A$1),1))=DDDD3,DATE(SYEAR,MONTH($A$1),1)*1,IF(D3="","",D3+1))</f>
        <v/>
      </c>
      <c r="F3" s="11">
        <f>IF(WEEKDAY(DATE(SYEAR,MONTH($A$1),1))=DDDD4,DATE(SYEAR,MONTH($A$1),1)*1,IF(E3="","",E3+1))</f>
        <v>44440</v>
      </c>
      <c r="G3" s="11">
        <f>IF(WEEKDAY(DATE(SYEAR,MONTH($A$1),1))=DDDD5,DATE(SYEAR,MONTH($A$1),1)*1,IF(F3="","",F3+1))</f>
        <v>44441</v>
      </c>
      <c r="H3" s="11">
        <f>IF(WEEKDAY(DATE(SYEAR,MONTH($A$1),1))=DDDD6,DATE(SYEAR,MONTH($A$1),1)*1,IF(G3="","",G3+1))</f>
        <v>44442</v>
      </c>
      <c r="I3" s="11">
        <f>IF(WEEKDAY(DATE(SYEAR,MONTH($A$1),1))=DDDD7,DATE(SYEAR,MONTH($A$1),1)*1,IF(H3="","",H3+1))</f>
        <v>44443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37</v>
      </c>
      <c r="B5" s="10"/>
      <c r="C5" s="11">
        <f>IF(MONTH(MAX(C3:I3)+1)=MONTH($A$1),MAX(C3:I3)+1,"")</f>
        <v>44444</v>
      </c>
      <c r="D5" s="11">
        <f>IF(MONTH(C5+1)=MONTH($A$1),C5+1,"")</f>
        <v>44445</v>
      </c>
      <c r="E5" s="11">
        <f t="shared" ref="E5:I9" si="1">IF(MONTH(D5+1)=MONTH($A$1),D5+1,"")</f>
        <v>44446</v>
      </c>
      <c r="F5" s="11">
        <f t="shared" si="1"/>
        <v>44447</v>
      </c>
      <c r="G5" s="11">
        <f t="shared" si="1"/>
        <v>44448</v>
      </c>
      <c r="H5" s="11">
        <f t="shared" si="1"/>
        <v>44449</v>
      </c>
      <c r="I5" s="11">
        <f t="shared" si="1"/>
        <v>44450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38</v>
      </c>
      <c r="B7" s="10"/>
      <c r="C7" s="11">
        <f>IF(MONTH(MAX(C5:I5)+1)=MONTH($A$1),MAX(C5:I5)+1,"")</f>
        <v>44451</v>
      </c>
      <c r="D7" s="11">
        <f>IF(MONTH(C7+1)=MONTH($A$1),C7+1,"")</f>
        <v>44452</v>
      </c>
      <c r="E7" s="11">
        <f t="shared" si="1"/>
        <v>44453</v>
      </c>
      <c r="F7" s="11">
        <f t="shared" si="1"/>
        <v>44454</v>
      </c>
      <c r="G7" s="11">
        <f t="shared" si="1"/>
        <v>44455</v>
      </c>
      <c r="H7" s="11">
        <f t="shared" si="1"/>
        <v>44456</v>
      </c>
      <c r="I7" s="11">
        <f t="shared" si="1"/>
        <v>44457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39</v>
      </c>
      <c r="B9" s="10"/>
      <c r="C9" s="11">
        <f>IF(MONTH(MAX(C7:I7)+1)=MONTH($A$1),MAX(C7:I7)+1,"")</f>
        <v>44458</v>
      </c>
      <c r="D9" s="11">
        <f>IF(MONTH(C9+1)=MONTH($A$1),C9+1,"")</f>
        <v>44459</v>
      </c>
      <c r="E9" s="11">
        <f t="shared" si="1"/>
        <v>44460</v>
      </c>
      <c r="F9" s="11">
        <f t="shared" si="1"/>
        <v>44461</v>
      </c>
      <c r="G9" s="11">
        <f t="shared" si="1"/>
        <v>44462</v>
      </c>
      <c r="H9" s="11">
        <f t="shared" si="1"/>
        <v>44463</v>
      </c>
      <c r="I9" s="11">
        <f t="shared" si="1"/>
        <v>44464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40</v>
      </c>
      <c r="B11" s="10"/>
      <c r="C11" s="11">
        <f>IF(MONTH(MAX(C9:I9)+1)=MONTH($A$1),MAX(C9:I9)+1,"")</f>
        <v>44465</v>
      </c>
      <c r="D11" s="11">
        <f>IF(ISERROR(MONTH(C11+1)),"",IF(MONTH(C11+1)=MONTH($A$1),C11+1,""))</f>
        <v>44466</v>
      </c>
      <c r="E11" s="11">
        <f t="shared" ref="E11:I13" si="5">IF(ISERROR(MONTH(D11+1)),"",IF(MONTH(D11+1)=MONTH($A$1),D11+1,""))</f>
        <v>44467</v>
      </c>
      <c r="F11" s="11">
        <f t="shared" si="5"/>
        <v>44468</v>
      </c>
      <c r="G11" s="11">
        <f t="shared" si="5"/>
        <v>44469</v>
      </c>
      <c r="H11" s="11" t="str">
        <f t="shared" si="5"/>
        <v/>
      </c>
      <c r="I11" s="11" t="str">
        <f t="shared" si="5"/>
        <v/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 t="str">
        <f t="shared" ref="A13" si="6">IF(WEEKNUM(MIN(C13:I13))=0,"",WEEKNUM(MIN(C13:I13)))</f>
        <v/>
      </c>
      <c r="B13" s="10"/>
      <c r="C13" s="11" t="str">
        <f>IF(MONTH(MAX(C11:I11)+1)=MONTH($A$1),MAX(C11:I11)+1,"")</f>
        <v/>
      </c>
      <c r="D13" s="11" t="str">
        <f>IF(ISERROR(MONTH(C13+1)),"",IF(MONTH(C13+1)=MONTH($A$1),C13+1,""))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27" priority="7" stopIfTrue="1">
      <formula>MONTH(C3)=MONTH($A$1)</formula>
    </cfRule>
  </conditionalFormatting>
  <conditionalFormatting sqref="C5:I5">
    <cfRule type="expression" dxfId="26" priority="6" stopIfTrue="1">
      <formula>MONTH(C5)=MONTH($A$1)</formula>
    </cfRule>
  </conditionalFormatting>
  <conditionalFormatting sqref="C7:I7">
    <cfRule type="expression" dxfId="25" priority="5" stopIfTrue="1">
      <formula>MONTH(C7)=MONTH($A$1)</formula>
    </cfRule>
  </conditionalFormatting>
  <conditionalFormatting sqref="C9:I9">
    <cfRule type="expression" dxfId="24" priority="4" stopIfTrue="1">
      <formula>MONTH(C9)=MONTH($A$1)</formula>
    </cfRule>
  </conditionalFormatting>
  <conditionalFormatting sqref="C11:I11">
    <cfRule type="expression" dxfId="23" priority="3" stopIfTrue="1">
      <formula>MONTH(C11)=MONTH($A$1)</formula>
    </cfRule>
  </conditionalFormatting>
  <conditionalFormatting sqref="C13">
    <cfRule type="expression" dxfId="22" priority="2" stopIfTrue="1">
      <formula>MONTH(C13)=MONTH($A$1)</formula>
    </cfRule>
  </conditionalFormatting>
  <conditionalFormatting sqref="D13:I13">
    <cfRule type="expression" dxfId="21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Φύλλο11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ColWidth="0" defaultRowHeight="12" customHeight="1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DATE(SYEAR,10,1)</f>
        <v>44470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40</v>
      </c>
      <c r="B3" s="10"/>
      <c r="C3" s="11" t="str">
        <f>IF(WEEKDAY(DATE(SYEAR,MONTH($A$1),1))=DDDD1,DATE(SYEAR,MONTH($A$1),1)*1,IF(B3="","",B3+1))</f>
        <v/>
      </c>
      <c r="D3" s="11" t="str">
        <f>IF(WEEKDAY(DATE(SYEAR,MONTH($A$1),1))=DDDD2,DATE(SYEAR,MONTH($A$1),1)*1,IF(C3="","",C3+1))</f>
        <v/>
      </c>
      <c r="E3" s="11" t="str">
        <f>IF(WEEKDAY(DATE(SYEAR,MONTH($A$1),1))=DDDD3,DATE(SYEAR,MONTH($A$1),1)*1,IF(D3="","",D3+1))</f>
        <v/>
      </c>
      <c r="F3" s="11" t="str">
        <f>IF(WEEKDAY(DATE(SYEAR,MONTH($A$1),1))=DDDD4,DATE(SYEAR,MONTH($A$1),1)*1,IF(E3="","",E3+1))</f>
        <v/>
      </c>
      <c r="G3" s="11" t="str">
        <f>IF(WEEKDAY(DATE(SYEAR,MONTH($A$1),1))=DDDD5,DATE(SYEAR,MONTH($A$1),1)*1,IF(F3="","",F3+1))</f>
        <v/>
      </c>
      <c r="H3" s="11">
        <f>IF(WEEKDAY(DATE(SYEAR,MONTH($A$1),1))=DDDD6,DATE(SYEAR,MONTH($A$1),1)*1,IF(G3="","",G3+1))</f>
        <v>44470</v>
      </c>
      <c r="I3" s="11">
        <f>IF(WEEKDAY(DATE(SYEAR,MONTH($A$1),1))=DDDD7,DATE(SYEAR,MONTH($A$1),1)*1,IF(H3="","",H3+1))</f>
        <v>44471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41</v>
      </c>
      <c r="B5" s="10"/>
      <c r="C5" s="11">
        <f>IF(MONTH(MAX(C3:I3)+1)=MONTH($A$1),MAX(C3:I3)+1,"")</f>
        <v>44472</v>
      </c>
      <c r="D5" s="11">
        <f>IF(MONTH(C5+1)=MONTH($A$1),C5+1,"")</f>
        <v>44473</v>
      </c>
      <c r="E5" s="11">
        <f t="shared" ref="E5:I9" si="1">IF(MONTH(D5+1)=MONTH($A$1),D5+1,"")</f>
        <v>44474</v>
      </c>
      <c r="F5" s="11">
        <f t="shared" si="1"/>
        <v>44475</v>
      </c>
      <c r="G5" s="11">
        <f t="shared" si="1"/>
        <v>44476</v>
      </c>
      <c r="H5" s="11">
        <f t="shared" si="1"/>
        <v>44477</v>
      </c>
      <c r="I5" s="11">
        <f t="shared" si="1"/>
        <v>44478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42</v>
      </c>
      <c r="B7" s="10"/>
      <c r="C7" s="11">
        <f>IF(MONTH(MAX(C5:I5)+1)=MONTH($A$1),MAX(C5:I5)+1,"")</f>
        <v>44479</v>
      </c>
      <c r="D7" s="11">
        <f>IF(MONTH(C7+1)=MONTH($A$1),C7+1,"")</f>
        <v>44480</v>
      </c>
      <c r="E7" s="11">
        <f t="shared" si="1"/>
        <v>44481</v>
      </c>
      <c r="F7" s="11">
        <f t="shared" si="1"/>
        <v>44482</v>
      </c>
      <c r="G7" s="11">
        <f t="shared" si="1"/>
        <v>44483</v>
      </c>
      <c r="H7" s="11">
        <f t="shared" si="1"/>
        <v>44484</v>
      </c>
      <c r="I7" s="11">
        <f t="shared" si="1"/>
        <v>44485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43</v>
      </c>
      <c r="B9" s="10"/>
      <c r="C9" s="11">
        <f>IF(MONTH(MAX(C7:I7)+1)=MONTH($A$1),MAX(C7:I7)+1,"")</f>
        <v>44486</v>
      </c>
      <c r="D9" s="11">
        <f>IF(MONTH(C9+1)=MONTH($A$1),C9+1,"")</f>
        <v>44487</v>
      </c>
      <c r="E9" s="11">
        <f t="shared" si="1"/>
        <v>44488</v>
      </c>
      <c r="F9" s="11">
        <f t="shared" si="1"/>
        <v>44489</v>
      </c>
      <c r="G9" s="11">
        <f t="shared" si="1"/>
        <v>44490</v>
      </c>
      <c r="H9" s="11">
        <f t="shared" si="1"/>
        <v>44491</v>
      </c>
      <c r="I9" s="11">
        <f t="shared" si="1"/>
        <v>44492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44</v>
      </c>
      <c r="B11" s="10"/>
      <c r="C11" s="11">
        <f>IF(MONTH(MAX(C9:I9)+1)=MONTH($A$1),MAX(C9:I9)+1,"")</f>
        <v>44493</v>
      </c>
      <c r="D11" s="11">
        <f>IF(ISERROR(MONTH(C11+1)),"",IF(MONTH(C11+1)=MONTH($A$1),C11+1,""))</f>
        <v>44494</v>
      </c>
      <c r="E11" s="11">
        <f t="shared" ref="E11:I13" si="5">IF(ISERROR(MONTH(D11+1)),"",IF(MONTH(D11+1)=MONTH($A$1),D11+1,""))</f>
        <v>44495</v>
      </c>
      <c r="F11" s="11">
        <f t="shared" si="5"/>
        <v>44496</v>
      </c>
      <c r="G11" s="11">
        <f t="shared" si="5"/>
        <v>44497</v>
      </c>
      <c r="H11" s="11">
        <f t="shared" si="5"/>
        <v>44498</v>
      </c>
      <c r="I11" s="11">
        <f t="shared" si="5"/>
        <v>44499</v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>
        <f t="shared" ref="A13" si="6">IF(WEEKNUM(MIN(C13:I13))=0,"",WEEKNUM(MIN(C13:I13)))</f>
        <v>45</v>
      </c>
      <c r="B13" s="10"/>
      <c r="C13" s="11">
        <f>IF(MONTH(MAX(C11:I11)+1)=MONTH($A$1),MAX(C11:I11)+1,"")</f>
        <v>44500</v>
      </c>
      <c r="D13" s="11" t="str">
        <f>IF(ISERROR(MONTH(C13+1)),"",IF(MONTH(C13+1)=MONTH($A$1),C13+1,""))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20" priority="7" stopIfTrue="1">
      <formula>MONTH(C3)=MONTH($A$1)</formula>
    </cfRule>
  </conditionalFormatting>
  <conditionalFormatting sqref="C5:I5">
    <cfRule type="expression" dxfId="19" priority="6" stopIfTrue="1">
      <formula>MONTH(C5)=MONTH($A$1)</formula>
    </cfRule>
  </conditionalFormatting>
  <conditionalFormatting sqref="C7:I7">
    <cfRule type="expression" dxfId="18" priority="5" stopIfTrue="1">
      <formula>MONTH(C7)=MONTH($A$1)</formula>
    </cfRule>
  </conditionalFormatting>
  <conditionalFormatting sqref="C9:I9">
    <cfRule type="expression" dxfId="17" priority="4" stopIfTrue="1">
      <formula>MONTH(C9)=MONTH($A$1)</formula>
    </cfRule>
  </conditionalFormatting>
  <conditionalFormatting sqref="C11:I11">
    <cfRule type="expression" dxfId="16" priority="3" stopIfTrue="1">
      <formula>MONTH(C11)=MONTH($A$1)</formula>
    </cfRule>
  </conditionalFormatting>
  <conditionalFormatting sqref="C13">
    <cfRule type="expression" dxfId="15" priority="2" stopIfTrue="1">
      <formula>MONTH(C13)=MONTH($A$1)</formula>
    </cfRule>
  </conditionalFormatting>
  <conditionalFormatting sqref="D13:I13">
    <cfRule type="expression" dxfId="14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Φύλλο12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ColWidth="0" defaultRowHeight="12" customHeight="1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DATE(SYEAR,11,1)</f>
        <v>44501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45</v>
      </c>
      <c r="B3" s="10"/>
      <c r="C3" s="11" t="str">
        <f>IF(WEEKDAY(DATE(SYEAR,MONTH($A$1),1))=DDDD1,DATE(SYEAR,MONTH($A$1),1)*1,IF(B3="","",B3+1))</f>
        <v/>
      </c>
      <c r="D3" s="11">
        <f>IF(WEEKDAY(DATE(SYEAR,MONTH($A$1),1))=DDDD2,DATE(SYEAR,MONTH($A$1),1)*1,IF(C3="","",C3+1))</f>
        <v>44501</v>
      </c>
      <c r="E3" s="11">
        <f>IF(WEEKDAY(DATE(SYEAR,MONTH($A$1),1))=DDDD3,DATE(SYEAR,MONTH($A$1),1)*1,IF(D3="","",D3+1))</f>
        <v>44502</v>
      </c>
      <c r="F3" s="11">
        <f>IF(WEEKDAY(DATE(SYEAR,MONTH($A$1),1))=DDDD4,DATE(SYEAR,MONTH($A$1),1)*1,IF(E3="","",E3+1))</f>
        <v>44503</v>
      </c>
      <c r="G3" s="11">
        <f>IF(WEEKDAY(DATE(SYEAR,MONTH($A$1),1))=DDDD5,DATE(SYEAR,MONTH($A$1),1)*1,IF(F3="","",F3+1))</f>
        <v>44504</v>
      </c>
      <c r="H3" s="11">
        <f>IF(WEEKDAY(DATE(SYEAR,MONTH($A$1),1))=DDDD6,DATE(SYEAR,MONTH($A$1),1)*1,IF(G3="","",G3+1))</f>
        <v>44505</v>
      </c>
      <c r="I3" s="11">
        <f>IF(WEEKDAY(DATE(SYEAR,MONTH($A$1),1))=DDDD7,DATE(SYEAR,MONTH($A$1),1)*1,IF(H3="","",H3+1))</f>
        <v>44506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46</v>
      </c>
      <c r="B5" s="10"/>
      <c r="C5" s="11">
        <f>IF(MONTH(MAX(C3:I3)+1)=MONTH($A$1),MAX(C3:I3)+1,"")</f>
        <v>44507</v>
      </c>
      <c r="D5" s="11">
        <f>IF(MONTH(C5+1)=MONTH($A$1),C5+1,"")</f>
        <v>44508</v>
      </c>
      <c r="E5" s="11">
        <f t="shared" ref="E5:I9" si="1">IF(MONTH(D5+1)=MONTH($A$1),D5+1,"")</f>
        <v>44509</v>
      </c>
      <c r="F5" s="11">
        <f t="shared" si="1"/>
        <v>44510</v>
      </c>
      <c r="G5" s="11">
        <f t="shared" si="1"/>
        <v>44511</v>
      </c>
      <c r="H5" s="11">
        <f t="shared" si="1"/>
        <v>44512</v>
      </c>
      <c r="I5" s="11">
        <f t="shared" si="1"/>
        <v>44513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47</v>
      </c>
      <c r="B7" s="10"/>
      <c r="C7" s="11">
        <f>IF(MONTH(MAX(C5:I5)+1)=MONTH($A$1),MAX(C5:I5)+1,"")</f>
        <v>44514</v>
      </c>
      <c r="D7" s="11">
        <f>IF(MONTH(C7+1)=MONTH($A$1),C7+1,"")</f>
        <v>44515</v>
      </c>
      <c r="E7" s="11">
        <f t="shared" si="1"/>
        <v>44516</v>
      </c>
      <c r="F7" s="11">
        <f t="shared" si="1"/>
        <v>44517</v>
      </c>
      <c r="G7" s="11">
        <f t="shared" si="1"/>
        <v>44518</v>
      </c>
      <c r="H7" s="11">
        <f t="shared" si="1"/>
        <v>44519</v>
      </c>
      <c r="I7" s="11">
        <f t="shared" si="1"/>
        <v>44520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48</v>
      </c>
      <c r="B9" s="10"/>
      <c r="C9" s="11">
        <f>IF(MONTH(MAX(C7:I7)+1)=MONTH($A$1),MAX(C7:I7)+1,"")</f>
        <v>44521</v>
      </c>
      <c r="D9" s="11">
        <f>IF(MONTH(C9+1)=MONTH($A$1),C9+1,"")</f>
        <v>44522</v>
      </c>
      <c r="E9" s="11">
        <f t="shared" si="1"/>
        <v>44523</v>
      </c>
      <c r="F9" s="11">
        <f t="shared" si="1"/>
        <v>44524</v>
      </c>
      <c r="G9" s="11">
        <f t="shared" si="1"/>
        <v>44525</v>
      </c>
      <c r="H9" s="11">
        <f t="shared" si="1"/>
        <v>44526</v>
      </c>
      <c r="I9" s="11">
        <f t="shared" si="1"/>
        <v>44527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49</v>
      </c>
      <c r="B11" s="10"/>
      <c r="C11" s="11">
        <f>IF(MONTH(MAX(C9:I9)+1)=MONTH($A$1),MAX(C9:I9)+1,"")</f>
        <v>44528</v>
      </c>
      <c r="D11" s="11">
        <f>IF(ISERROR(MONTH(C11+1)),"",IF(MONTH(C11+1)=MONTH($A$1),C11+1,""))</f>
        <v>44529</v>
      </c>
      <c r="E11" s="11">
        <f t="shared" ref="E11:I13" si="5">IF(ISERROR(MONTH(D11+1)),"",IF(MONTH(D11+1)=MONTH($A$1),D11+1,""))</f>
        <v>44530</v>
      </c>
      <c r="F11" s="11" t="str">
        <f t="shared" si="5"/>
        <v/>
      </c>
      <c r="G11" s="11" t="str">
        <f t="shared" si="5"/>
        <v/>
      </c>
      <c r="H11" s="11" t="str">
        <f t="shared" si="5"/>
        <v/>
      </c>
      <c r="I11" s="11" t="str">
        <f t="shared" si="5"/>
        <v/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 t="str">
        <f t="shared" ref="A13" si="6">IF(WEEKNUM(MIN(C13:I13))=0,"",WEEKNUM(MIN(C13:I13)))</f>
        <v/>
      </c>
      <c r="B13" s="10"/>
      <c r="C13" s="11" t="str">
        <f>IF(MONTH(MAX(C11:I11)+1)=MONTH($A$1),MAX(C11:I11)+1,"")</f>
        <v/>
      </c>
      <c r="D13" s="11" t="str">
        <f>IF(ISERROR(MONTH(C13+1)),"",IF(MONTH(C13+1)=MONTH($A$1),C13+1,""))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13" priority="7" stopIfTrue="1">
      <formula>MONTH(C3)=MONTH($A$1)</formula>
    </cfRule>
  </conditionalFormatting>
  <conditionalFormatting sqref="C5:I5">
    <cfRule type="expression" dxfId="12" priority="6" stopIfTrue="1">
      <formula>MONTH(C5)=MONTH($A$1)</formula>
    </cfRule>
  </conditionalFormatting>
  <conditionalFormatting sqref="C7:I7">
    <cfRule type="expression" dxfId="11" priority="5" stopIfTrue="1">
      <formula>MONTH(C7)=MONTH($A$1)</formula>
    </cfRule>
  </conditionalFormatting>
  <conditionalFormatting sqref="C9:I9">
    <cfRule type="expression" dxfId="10" priority="4" stopIfTrue="1">
      <formula>MONTH(C9)=MONTH($A$1)</formula>
    </cfRule>
  </conditionalFormatting>
  <conditionalFormatting sqref="C11:I11">
    <cfRule type="expression" dxfId="9" priority="3" stopIfTrue="1">
      <formula>MONTH(C11)=MONTH($A$1)</formula>
    </cfRule>
  </conditionalFormatting>
  <conditionalFormatting sqref="C13">
    <cfRule type="expression" dxfId="8" priority="2" stopIfTrue="1">
      <formula>MONTH(C13)=MONTH($A$1)</formula>
    </cfRule>
  </conditionalFormatting>
  <conditionalFormatting sqref="D13:I13">
    <cfRule type="expression" dxfId="7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Φύλλο13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ColWidth="0" defaultRowHeight="12" customHeight="1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DATE(SYEAR,12,1)</f>
        <v>44531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49</v>
      </c>
      <c r="B3" s="10"/>
      <c r="C3" s="11" t="str">
        <f>IF(WEEKDAY(DATE(SYEAR,MONTH($A$1),1))=DDDD1,DATE(SYEAR,MONTH($A$1),1)*1,IF(B3="","",B3+1))</f>
        <v/>
      </c>
      <c r="D3" s="11" t="str">
        <f>IF(WEEKDAY(DATE(SYEAR,MONTH($A$1),1))=DDDD2,DATE(SYEAR,MONTH($A$1),1)*1,IF(C3="","",C3+1))</f>
        <v/>
      </c>
      <c r="E3" s="11" t="str">
        <f>IF(WEEKDAY(DATE(SYEAR,MONTH($A$1),1))=DDDD3,DATE(SYEAR,MONTH($A$1),1)*1,IF(D3="","",D3+1))</f>
        <v/>
      </c>
      <c r="F3" s="11">
        <f>IF(WEEKDAY(DATE(SYEAR,MONTH($A$1),1))=DDDD4,DATE(SYEAR,MONTH($A$1),1)*1,IF(E3="","",E3+1))</f>
        <v>44531</v>
      </c>
      <c r="G3" s="11">
        <f>IF(WEEKDAY(DATE(SYEAR,MONTH($A$1),1))=DDDD5,DATE(SYEAR,MONTH($A$1),1)*1,IF(F3="","",F3+1))</f>
        <v>44532</v>
      </c>
      <c r="H3" s="11">
        <f>IF(WEEKDAY(DATE(SYEAR,MONTH($A$1),1))=DDDD6,DATE(SYEAR,MONTH($A$1),1)*1,IF(G3="","",G3+1))</f>
        <v>44533</v>
      </c>
      <c r="I3" s="11">
        <f>IF(WEEKDAY(DATE(SYEAR,MONTH($A$1),1))=DDDD7,DATE(SYEAR,MONTH($A$1),1)*1,IF(H3="","",H3+1))</f>
        <v>44534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50</v>
      </c>
      <c r="B5" s="10"/>
      <c r="C5" s="11">
        <f>IF(MONTH(MAX(C3:I3)+1)=MONTH($A$1),MAX(C3:I3)+1,"")</f>
        <v>44535</v>
      </c>
      <c r="D5" s="11">
        <f>IF(MONTH(C5+1)=MONTH($A$1),C5+1,"")</f>
        <v>44536</v>
      </c>
      <c r="E5" s="11">
        <f t="shared" ref="E5:I9" si="1">IF(MONTH(D5+1)=MONTH($A$1),D5+1,"")</f>
        <v>44537</v>
      </c>
      <c r="F5" s="11">
        <f t="shared" si="1"/>
        <v>44538</v>
      </c>
      <c r="G5" s="11">
        <f t="shared" si="1"/>
        <v>44539</v>
      </c>
      <c r="H5" s="11">
        <f t="shared" si="1"/>
        <v>44540</v>
      </c>
      <c r="I5" s="11">
        <f t="shared" si="1"/>
        <v>44541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51</v>
      </c>
      <c r="B7" s="10"/>
      <c r="C7" s="11">
        <f>IF(MONTH(MAX(C5:I5)+1)=MONTH($A$1),MAX(C5:I5)+1,"")</f>
        <v>44542</v>
      </c>
      <c r="D7" s="11">
        <f>IF(MONTH(C7+1)=MONTH($A$1),C7+1,"")</f>
        <v>44543</v>
      </c>
      <c r="E7" s="11">
        <f t="shared" si="1"/>
        <v>44544</v>
      </c>
      <c r="F7" s="11">
        <f t="shared" si="1"/>
        <v>44545</v>
      </c>
      <c r="G7" s="11">
        <f t="shared" si="1"/>
        <v>44546</v>
      </c>
      <c r="H7" s="11">
        <f t="shared" si="1"/>
        <v>44547</v>
      </c>
      <c r="I7" s="11">
        <f t="shared" si="1"/>
        <v>44548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52</v>
      </c>
      <c r="B9" s="10"/>
      <c r="C9" s="11">
        <f>IF(MONTH(MAX(C7:I7)+1)=MONTH($A$1),MAX(C7:I7)+1,"")</f>
        <v>44549</v>
      </c>
      <c r="D9" s="11">
        <f>IF(MONTH(C9+1)=MONTH($A$1),C9+1,"")</f>
        <v>44550</v>
      </c>
      <c r="E9" s="11">
        <f t="shared" si="1"/>
        <v>44551</v>
      </c>
      <c r="F9" s="11">
        <f t="shared" si="1"/>
        <v>44552</v>
      </c>
      <c r="G9" s="11">
        <f t="shared" si="1"/>
        <v>44553</v>
      </c>
      <c r="H9" s="11">
        <f t="shared" si="1"/>
        <v>44554</v>
      </c>
      <c r="I9" s="11">
        <f t="shared" si="1"/>
        <v>44555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53</v>
      </c>
      <c r="B11" s="10"/>
      <c r="C11" s="11">
        <f>IF(MONTH(MAX(C9:I9)+1)=MONTH($A$1),MAX(C9:I9)+1,"")</f>
        <v>44556</v>
      </c>
      <c r="D11" s="11">
        <f>IF(ISERROR(MONTH(C11+1)),"",IF(MONTH(C11+1)=MONTH($A$1),C11+1,""))</f>
        <v>44557</v>
      </c>
      <c r="E11" s="11">
        <f t="shared" ref="E11:I13" si="5">IF(ISERROR(MONTH(D11+1)),"",IF(MONTH(D11+1)=MONTH($A$1),D11+1,""))</f>
        <v>44558</v>
      </c>
      <c r="F11" s="11">
        <f t="shared" si="5"/>
        <v>44559</v>
      </c>
      <c r="G11" s="11">
        <f t="shared" si="5"/>
        <v>44560</v>
      </c>
      <c r="H11" s="11">
        <f t="shared" si="5"/>
        <v>44561</v>
      </c>
      <c r="I11" s="11" t="str">
        <f t="shared" si="5"/>
        <v/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 t="str">
        <f t="shared" ref="A13" si="6">IF(WEEKNUM(MIN(C13:I13))=0,"",WEEKNUM(MIN(C13:I13)))</f>
        <v/>
      </c>
      <c r="B13" s="10"/>
      <c r="C13" s="11" t="str">
        <f>IF(MONTH(MAX(C11:I11)+1)=MONTH($A$1),MAX(C11:I11)+1,"")</f>
        <v/>
      </c>
      <c r="D13" s="11" t="str">
        <f>IF(ISERROR(MONTH(C13+1)),"",IF(MONTH(C13+1)=MONTH($A$1),C13+1,""))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6" priority="7" stopIfTrue="1">
      <formula>MONTH(C3)=MONTH($A$1)</formula>
    </cfRule>
  </conditionalFormatting>
  <conditionalFormatting sqref="C5:I5">
    <cfRule type="expression" dxfId="5" priority="6" stopIfTrue="1">
      <formula>MONTH(C5)=MONTH($A$1)</formula>
    </cfRule>
  </conditionalFormatting>
  <conditionalFormatting sqref="C7:I7">
    <cfRule type="expression" dxfId="4" priority="5" stopIfTrue="1">
      <formula>MONTH(C7)=MONTH($A$1)</formula>
    </cfRule>
  </conditionalFormatting>
  <conditionalFormatting sqref="C9:I9">
    <cfRule type="expression" dxfId="3" priority="4" stopIfTrue="1">
      <formula>MONTH(C9)=MONTH($A$1)</formula>
    </cfRule>
  </conditionalFormatting>
  <conditionalFormatting sqref="C11:I11">
    <cfRule type="expression" dxfId="2" priority="3" stopIfTrue="1">
      <formula>MONTH(C11)=MONTH($A$1)</formula>
    </cfRule>
  </conditionalFormatting>
  <conditionalFormatting sqref="C13">
    <cfRule type="expression" dxfId="1" priority="2" stopIfTrue="1">
      <formula>MONTH(C13)=MONTH($A$1)</formula>
    </cfRule>
  </conditionalFormatting>
  <conditionalFormatting sqref="D13:I13">
    <cfRule type="expression" dxfId="0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2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I2" sqref="I2"/>
    </sheetView>
  </sheetViews>
  <sheetFormatPr defaultColWidth="0" defaultRowHeight="12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DATE(SYEAR,1,1)</f>
        <v>44197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1</v>
      </c>
      <c r="B3" s="10"/>
      <c r="C3" s="11" t="str">
        <f>IF(WEEKDAY(DATE(SYEAR,MONTH($A$1),1))=DDDD1,DATE(SYEAR,MONTH($A$1),1)*1,IF(B3="","",B3+1))</f>
        <v/>
      </c>
      <c r="D3" s="11" t="str">
        <f>IF(WEEKDAY(DATE(SYEAR,MONTH($A$1),1))=DDDD2,DATE(SYEAR,MONTH($A$1),1)*1,IF(C3="","",C3+1))</f>
        <v/>
      </c>
      <c r="E3" s="11" t="str">
        <f>IF(WEEKDAY(DATE(SYEAR,MONTH($A$1),1))=DDDD3,DATE(SYEAR,MONTH($A$1),1)*1,IF(D3="","",D3+1))</f>
        <v/>
      </c>
      <c r="F3" s="11" t="str">
        <f>IF(WEEKDAY(DATE(SYEAR,MONTH($A$1),1))=DDDD4,DATE(SYEAR,MONTH($A$1),1)*1,IF(E3="","",E3+1))</f>
        <v/>
      </c>
      <c r="G3" s="11" t="str">
        <f>IF(WEEKDAY(DATE(SYEAR,MONTH($A$1),1))=DDDD5,DATE(SYEAR,MONTH($A$1),1)*1,IF(F3="","",F3+1))</f>
        <v/>
      </c>
      <c r="H3" s="11">
        <f>IF(WEEKDAY(DATE(SYEAR,MONTH($A$1),1))=DDDD6,DATE(SYEAR,MONTH($A$1),1)*1,IF(G3="","",G3+1))</f>
        <v>44197</v>
      </c>
      <c r="I3" s="11">
        <f>IF(WEEKDAY(DATE(SYEAR,MONTH($A$1),1))=DDDD7,DATE(SYEAR,MONTH($A$1),1)*1,IF(H3="","",H3+1))</f>
        <v>44198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2</v>
      </c>
      <c r="B5" s="10"/>
      <c r="C5" s="11">
        <f>IF(MONTH(MAX(C3:I3)+1)=MONTH($A$1),MAX(C3:I3)+1,"")</f>
        <v>44199</v>
      </c>
      <c r="D5" s="11">
        <f>IF(MONTH(C5+1)=MONTH($A$1),C5+1,"")</f>
        <v>44200</v>
      </c>
      <c r="E5" s="11">
        <f t="shared" ref="E5:I9" si="1">IF(MONTH(D5+1)=MONTH($A$1),D5+1,"")</f>
        <v>44201</v>
      </c>
      <c r="F5" s="11">
        <f t="shared" si="1"/>
        <v>44202</v>
      </c>
      <c r="G5" s="11">
        <f t="shared" si="1"/>
        <v>44203</v>
      </c>
      <c r="H5" s="11">
        <f t="shared" si="1"/>
        <v>44204</v>
      </c>
      <c r="I5" s="11">
        <f t="shared" si="1"/>
        <v>44205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3</v>
      </c>
      <c r="B7" s="10"/>
      <c r="C7" s="11">
        <f>IF(MONTH(MAX(C5:I5)+1)=MONTH($A$1),MAX(C5:I5)+1,"")</f>
        <v>44206</v>
      </c>
      <c r="D7" s="11">
        <f>IF(MONTH(C7+1)=MONTH($A$1),C7+1,"")</f>
        <v>44207</v>
      </c>
      <c r="E7" s="11">
        <f t="shared" si="1"/>
        <v>44208</v>
      </c>
      <c r="F7" s="11">
        <f t="shared" si="1"/>
        <v>44209</v>
      </c>
      <c r="G7" s="11">
        <f t="shared" si="1"/>
        <v>44210</v>
      </c>
      <c r="H7" s="11">
        <f t="shared" si="1"/>
        <v>44211</v>
      </c>
      <c r="I7" s="11">
        <f t="shared" si="1"/>
        <v>44212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4</v>
      </c>
      <c r="B9" s="10"/>
      <c r="C9" s="11">
        <f>IF(MONTH(MAX(C7:I7)+1)=MONTH($A$1),MAX(C7:I7)+1,"")</f>
        <v>44213</v>
      </c>
      <c r="D9" s="11">
        <f>IF(MONTH(C9+1)=MONTH($A$1),C9+1,"")</f>
        <v>44214</v>
      </c>
      <c r="E9" s="11">
        <f t="shared" si="1"/>
        <v>44215</v>
      </c>
      <c r="F9" s="11">
        <f t="shared" si="1"/>
        <v>44216</v>
      </c>
      <c r="G9" s="11">
        <f t="shared" si="1"/>
        <v>44217</v>
      </c>
      <c r="H9" s="11">
        <f t="shared" si="1"/>
        <v>44218</v>
      </c>
      <c r="I9" s="11">
        <f t="shared" si="1"/>
        <v>44219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5</v>
      </c>
      <c r="B11" s="10"/>
      <c r="C11" s="11">
        <f>IF(MONTH(MAX(C9:I9)+1)=MONTH($A$1),MAX(C9:I9)+1,"")</f>
        <v>44220</v>
      </c>
      <c r="D11" s="11">
        <f>IF(ISERROR(MONTH(C11+1)),"",IF(MONTH(C11+1)=MONTH($A$1),C11+1,""))</f>
        <v>44221</v>
      </c>
      <c r="E11" s="11">
        <f t="shared" ref="E11:I13" si="5">IF(ISERROR(MONTH(D11+1)),"",IF(MONTH(D11+1)=MONTH($A$1),D11+1,""))</f>
        <v>44222</v>
      </c>
      <c r="F11" s="11">
        <f t="shared" si="5"/>
        <v>44223</v>
      </c>
      <c r="G11" s="11">
        <f t="shared" si="5"/>
        <v>44224</v>
      </c>
      <c r="H11" s="11">
        <f t="shared" si="5"/>
        <v>44225</v>
      </c>
      <c r="I11" s="11">
        <f t="shared" si="5"/>
        <v>44226</v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>
        <f t="shared" ref="A13" si="6">IF(WEEKNUM(MIN(C13:I13))=0,"",WEEKNUM(MIN(C13:I13)))</f>
        <v>6</v>
      </c>
      <c r="B13" s="10"/>
      <c r="C13" s="11">
        <f>IF(MONTH(MAX(C11:I11)+1)=MONTH($A$1),MAX(C11:I11)+1,"")</f>
        <v>44227</v>
      </c>
      <c r="D13" s="11" t="str">
        <f>IF(ISERROR(MONTH(C13+1)),"",IF(MONTH(C13+1)=MONTH($A$1),C13+1,""))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83" priority="8" stopIfTrue="1">
      <formula>MONTH(C3)=MONTH($A$1)</formula>
    </cfRule>
  </conditionalFormatting>
  <conditionalFormatting sqref="C5:I5">
    <cfRule type="expression" dxfId="82" priority="7" stopIfTrue="1">
      <formula>MONTH(C5)=MONTH($A$1)</formula>
    </cfRule>
  </conditionalFormatting>
  <conditionalFormatting sqref="C7:I7">
    <cfRule type="expression" dxfId="81" priority="6" stopIfTrue="1">
      <formula>MONTH(C7)=MONTH($A$1)</formula>
    </cfRule>
  </conditionalFormatting>
  <conditionalFormatting sqref="C9:I9">
    <cfRule type="expression" dxfId="80" priority="5" stopIfTrue="1">
      <formula>MONTH(C9)=MONTH($A$1)</formula>
    </cfRule>
  </conditionalFormatting>
  <conditionalFormatting sqref="C11:I11">
    <cfRule type="expression" dxfId="79" priority="4" stopIfTrue="1">
      <formula>MONTH(C11)=MONTH($A$1)</formula>
    </cfRule>
  </conditionalFormatting>
  <conditionalFormatting sqref="C13">
    <cfRule type="expression" dxfId="78" priority="2" stopIfTrue="1">
      <formula>MONTH(C13)=MONTH($A$1)</formula>
    </cfRule>
  </conditionalFormatting>
  <conditionalFormatting sqref="D13:I13">
    <cfRule type="expression" dxfId="77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Φύλλο3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ColWidth="0" defaultRowHeight="12" customHeight="1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DATE(SYEAR,2,1)</f>
        <v>44228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6</v>
      </c>
      <c r="B3" s="10"/>
      <c r="C3" s="11" t="str">
        <f>IF(WEEKDAY(DATE(SYEAR,MONTH($A$1),1))=DDDD1,DATE(SYEAR,MONTH($A$1),1)*1,IF(B3="","",B3+1))</f>
        <v/>
      </c>
      <c r="D3" s="11">
        <f>IF(WEEKDAY(DATE(SYEAR,MONTH($A$1),1))=DDDD2,DATE(SYEAR,MONTH($A$1),1)*1,IF(C3="","",C3+1))</f>
        <v>44228</v>
      </c>
      <c r="E3" s="11">
        <f>IF(WEEKDAY(DATE(SYEAR,MONTH($A$1),1))=DDDD3,DATE(SYEAR,MONTH($A$1),1)*1,IF(D3="","",D3+1))</f>
        <v>44229</v>
      </c>
      <c r="F3" s="11">
        <f>IF(WEEKDAY(DATE(SYEAR,MONTH($A$1),1))=DDDD4,DATE(SYEAR,MONTH($A$1),1)*1,IF(E3="","",E3+1))</f>
        <v>44230</v>
      </c>
      <c r="G3" s="11">
        <f>IF(WEEKDAY(DATE(SYEAR,MONTH($A$1),1))=DDDD5,DATE(SYEAR,MONTH($A$1),1)*1,IF(F3="","",F3+1))</f>
        <v>44231</v>
      </c>
      <c r="H3" s="11">
        <f>IF(WEEKDAY(DATE(SYEAR,MONTH($A$1),1))=DDDD6,DATE(SYEAR,MONTH($A$1),1)*1,IF(G3="","",G3+1))</f>
        <v>44232</v>
      </c>
      <c r="I3" s="11">
        <f>IF(WEEKDAY(DATE(SYEAR,MONTH($A$1),1))=DDDD7,DATE(SYEAR,MONTH($A$1),1)*1,IF(H3="","",H3+1))</f>
        <v>44233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7</v>
      </c>
      <c r="B5" s="10"/>
      <c r="C5" s="11">
        <f>IF(MONTH(MAX(C3:I3)+1)=MONTH($A$1),MAX(C3:I3)+1,"")</f>
        <v>44234</v>
      </c>
      <c r="D5" s="11">
        <f>IF(MONTH(C5+1)=MONTH($A$1),C5+1,"")</f>
        <v>44235</v>
      </c>
      <c r="E5" s="11">
        <f t="shared" ref="E5:I9" si="1">IF(MONTH(D5+1)=MONTH($A$1),D5+1,"")</f>
        <v>44236</v>
      </c>
      <c r="F5" s="11">
        <f t="shared" si="1"/>
        <v>44237</v>
      </c>
      <c r="G5" s="11">
        <f t="shared" si="1"/>
        <v>44238</v>
      </c>
      <c r="H5" s="11">
        <f t="shared" si="1"/>
        <v>44239</v>
      </c>
      <c r="I5" s="11">
        <f t="shared" si="1"/>
        <v>44240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8</v>
      </c>
      <c r="B7" s="10"/>
      <c r="C7" s="11">
        <f>IF(MONTH(MAX(C5:I5)+1)=MONTH($A$1),MAX(C5:I5)+1,"")</f>
        <v>44241</v>
      </c>
      <c r="D7" s="11">
        <f>IF(MONTH(C7+1)=MONTH($A$1),C7+1,"")</f>
        <v>44242</v>
      </c>
      <c r="E7" s="11">
        <f t="shared" si="1"/>
        <v>44243</v>
      </c>
      <c r="F7" s="11">
        <f t="shared" si="1"/>
        <v>44244</v>
      </c>
      <c r="G7" s="11">
        <f t="shared" si="1"/>
        <v>44245</v>
      </c>
      <c r="H7" s="11">
        <f t="shared" si="1"/>
        <v>44246</v>
      </c>
      <c r="I7" s="11">
        <f t="shared" si="1"/>
        <v>44247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9</v>
      </c>
      <c r="B9" s="10"/>
      <c r="C9" s="11">
        <f>IF(MONTH(MAX(C7:I7)+1)=MONTH($A$1),MAX(C7:I7)+1,"")</f>
        <v>44248</v>
      </c>
      <c r="D9" s="11">
        <f>IF(MONTH(C9+1)=MONTH($A$1),C9+1,"")</f>
        <v>44249</v>
      </c>
      <c r="E9" s="11">
        <f t="shared" si="1"/>
        <v>44250</v>
      </c>
      <c r="F9" s="11">
        <f t="shared" si="1"/>
        <v>44251</v>
      </c>
      <c r="G9" s="11">
        <f t="shared" si="1"/>
        <v>44252</v>
      </c>
      <c r="H9" s="11">
        <f t="shared" si="1"/>
        <v>44253</v>
      </c>
      <c r="I9" s="11">
        <f t="shared" si="1"/>
        <v>44254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10</v>
      </c>
      <c r="B11" s="10"/>
      <c r="C11" s="11">
        <f>IF(MONTH(MAX(C9:I9)+1)=MONTH($A$1),MAX(C9:I9)+1,"")</f>
        <v>44255</v>
      </c>
      <c r="D11" s="11" t="str">
        <f>IF(ISERROR(MONTH(C11+1)),"",IF(MONTH(C11+1)=MONTH($A$1),C11+1,""))</f>
        <v/>
      </c>
      <c r="E11" s="11" t="str">
        <f t="shared" ref="E11:I13" si="5">IF(ISERROR(MONTH(D11+1)),"",IF(MONTH(D11+1)=MONTH($A$1),D11+1,""))</f>
        <v/>
      </c>
      <c r="F11" s="11" t="str">
        <f t="shared" si="5"/>
        <v/>
      </c>
      <c r="G11" s="11" t="str">
        <f t="shared" si="5"/>
        <v/>
      </c>
      <c r="H11" s="11" t="str">
        <f t="shared" si="5"/>
        <v/>
      </c>
      <c r="I11" s="11" t="str">
        <f t="shared" si="5"/>
        <v/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 t="str">
        <f t="shared" ref="A13" si="6">IF(WEEKNUM(MIN(C13:I13))=0,"",WEEKNUM(MIN(C13:I13)))</f>
        <v/>
      </c>
      <c r="B13" s="10"/>
      <c r="C13" s="11" t="str">
        <f>IF(MONTH(MAX(C11:I11)+1)=MONTH($A$1),MAX(C11:I11)+1,"")</f>
        <v/>
      </c>
      <c r="D13" s="11" t="str">
        <f>IF(ISERROR(MONTH(C13+1)),"",IF(MONTH(C13+1)=MONTH($A$1),C13+1,""))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76" priority="7" stopIfTrue="1">
      <formula>MONTH(C3)=MONTH($A$1)</formula>
    </cfRule>
  </conditionalFormatting>
  <conditionalFormatting sqref="C5:I5">
    <cfRule type="expression" dxfId="75" priority="6" stopIfTrue="1">
      <formula>MONTH(C5)=MONTH($A$1)</formula>
    </cfRule>
  </conditionalFormatting>
  <conditionalFormatting sqref="C7:I7">
    <cfRule type="expression" dxfId="74" priority="5" stopIfTrue="1">
      <formula>MONTH(C7)=MONTH($A$1)</formula>
    </cfRule>
  </conditionalFormatting>
  <conditionalFormatting sqref="C9:I9">
    <cfRule type="expression" dxfId="73" priority="4" stopIfTrue="1">
      <formula>MONTH(C9)=MONTH($A$1)</formula>
    </cfRule>
  </conditionalFormatting>
  <conditionalFormatting sqref="C11:I11">
    <cfRule type="expression" dxfId="72" priority="3" stopIfTrue="1">
      <formula>MONTH(C11)=MONTH($A$1)</formula>
    </cfRule>
  </conditionalFormatting>
  <conditionalFormatting sqref="C13">
    <cfRule type="expression" dxfId="71" priority="2" stopIfTrue="1">
      <formula>MONTH(C13)=MONTH($A$1)</formula>
    </cfRule>
  </conditionalFormatting>
  <conditionalFormatting sqref="D13:I13">
    <cfRule type="expression" dxfId="70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Φύλλο4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ColWidth="0" defaultRowHeight="12" customHeight="1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DATE(SYEAR,3,1)</f>
        <v>44256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10</v>
      </c>
      <c r="B3" s="10"/>
      <c r="C3" s="11" t="str">
        <f>IF(WEEKDAY(DATE(SYEAR,MONTH($A$1),1))=DDDD1,DATE(SYEAR,MONTH($A$1),1)*1,IF(B3="","",B3+1))</f>
        <v/>
      </c>
      <c r="D3" s="11">
        <f>IF(WEEKDAY(DATE(SYEAR,MONTH($A$1),1))=DDDD2,DATE(SYEAR,MONTH($A$1),1)*1,IF(C3="","",C3+1))</f>
        <v>44256</v>
      </c>
      <c r="E3" s="11">
        <f>IF(WEEKDAY(DATE(SYEAR,MONTH($A$1),1))=DDDD3,DATE(SYEAR,MONTH($A$1),1)*1,IF(D3="","",D3+1))</f>
        <v>44257</v>
      </c>
      <c r="F3" s="11">
        <f>IF(WEEKDAY(DATE(SYEAR,MONTH($A$1),1))=DDDD4,DATE(SYEAR,MONTH($A$1),1)*1,IF(E3="","",E3+1))</f>
        <v>44258</v>
      </c>
      <c r="G3" s="11">
        <f>IF(WEEKDAY(DATE(SYEAR,MONTH($A$1),1))=DDDD5,DATE(SYEAR,MONTH($A$1),1)*1,IF(F3="","",F3+1))</f>
        <v>44259</v>
      </c>
      <c r="H3" s="11">
        <f>IF(WEEKDAY(DATE(SYEAR,MONTH($A$1),1))=DDDD6,DATE(SYEAR,MONTH($A$1),1)*1,IF(G3="","",G3+1))</f>
        <v>44260</v>
      </c>
      <c r="I3" s="11">
        <f>IF(WEEKDAY(DATE(SYEAR,MONTH($A$1),1))=DDDD7,DATE(SYEAR,MONTH($A$1),1)*1,IF(H3="","",H3+1))</f>
        <v>44261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11</v>
      </c>
      <c r="B5" s="10"/>
      <c r="C5" s="11">
        <f>IF(MONTH(MAX(C3:I3)+1)=MONTH($A$1),MAX(C3:I3)+1,"")</f>
        <v>44262</v>
      </c>
      <c r="D5" s="11">
        <f>IF(MONTH(C5+1)=MONTH($A$1),C5+1,"")</f>
        <v>44263</v>
      </c>
      <c r="E5" s="11">
        <f t="shared" ref="E5:I9" si="1">IF(MONTH(D5+1)=MONTH($A$1),D5+1,"")</f>
        <v>44264</v>
      </c>
      <c r="F5" s="11">
        <f t="shared" si="1"/>
        <v>44265</v>
      </c>
      <c r="G5" s="11">
        <f t="shared" si="1"/>
        <v>44266</v>
      </c>
      <c r="H5" s="11">
        <f t="shared" si="1"/>
        <v>44267</v>
      </c>
      <c r="I5" s="11">
        <f t="shared" si="1"/>
        <v>44268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12</v>
      </c>
      <c r="B7" s="10"/>
      <c r="C7" s="11">
        <f>IF(MONTH(MAX(C5:I5)+1)=MONTH($A$1),MAX(C5:I5)+1,"")</f>
        <v>44269</v>
      </c>
      <c r="D7" s="11">
        <f>IF(MONTH(C7+1)=MONTH($A$1),C7+1,"")</f>
        <v>44270</v>
      </c>
      <c r="E7" s="11">
        <f t="shared" si="1"/>
        <v>44271</v>
      </c>
      <c r="F7" s="11">
        <f t="shared" si="1"/>
        <v>44272</v>
      </c>
      <c r="G7" s="11">
        <f t="shared" si="1"/>
        <v>44273</v>
      </c>
      <c r="H7" s="11">
        <f t="shared" si="1"/>
        <v>44274</v>
      </c>
      <c r="I7" s="11">
        <f t="shared" si="1"/>
        <v>44275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13</v>
      </c>
      <c r="B9" s="10"/>
      <c r="C9" s="11">
        <f>IF(MONTH(MAX(C7:I7)+1)=MONTH($A$1),MAX(C7:I7)+1,"")</f>
        <v>44276</v>
      </c>
      <c r="D9" s="11">
        <f>IF(MONTH(C9+1)=MONTH($A$1),C9+1,"")</f>
        <v>44277</v>
      </c>
      <c r="E9" s="11">
        <f t="shared" si="1"/>
        <v>44278</v>
      </c>
      <c r="F9" s="11">
        <f t="shared" si="1"/>
        <v>44279</v>
      </c>
      <c r="G9" s="11">
        <f t="shared" si="1"/>
        <v>44280</v>
      </c>
      <c r="H9" s="11">
        <f t="shared" si="1"/>
        <v>44281</v>
      </c>
      <c r="I9" s="11">
        <f t="shared" si="1"/>
        <v>44282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14</v>
      </c>
      <c r="B11" s="10"/>
      <c r="C11" s="11">
        <f>IF(MONTH(MAX(C9:I9)+1)=MONTH($A$1),MAX(C9:I9)+1,"")</f>
        <v>44283</v>
      </c>
      <c r="D11" s="11">
        <f>IF(ISERROR(MONTH(C11+1)),"",IF(MONTH(C11+1)=MONTH($A$1),C11+1,""))</f>
        <v>44284</v>
      </c>
      <c r="E11" s="11">
        <f t="shared" ref="E11:I13" si="5">IF(ISERROR(MONTH(D11+1)),"",IF(MONTH(D11+1)=MONTH($A$1),D11+1,""))</f>
        <v>44285</v>
      </c>
      <c r="F11" s="11">
        <f t="shared" si="5"/>
        <v>44286</v>
      </c>
      <c r="G11" s="11" t="str">
        <f t="shared" si="5"/>
        <v/>
      </c>
      <c r="H11" s="11" t="str">
        <f t="shared" si="5"/>
        <v/>
      </c>
      <c r="I11" s="11" t="str">
        <f t="shared" si="5"/>
        <v/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 t="str">
        <f t="shared" ref="A13" si="6">IF(WEEKNUM(MIN(C13:I13))=0,"",WEEKNUM(MIN(C13:I13)))</f>
        <v/>
      </c>
      <c r="B13" s="10"/>
      <c r="C13" s="11" t="str">
        <f>IF(MONTH(MAX(C11:I11)+1)=MONTH($A$1),MAX(C11:I11)+1,"")</f>
        <v/>
      </c>
      <c r="D13" s="11" t="str">
        <f>IF(ISERROR(MONTH(C13+1)),"",IF(MONTH(C13+1)=MONTH($A$1),C13+1,""))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69" priority="7" stopIfTrue="1">
      <formula>MONTH(C3)=MONTH($A$1)</formula>
    </cfRule>
  </conditionalFormatting>
  <conditionalFormatting sqref="C5:I5">
    <cfRule type="expression" dxfId="68" priority="6" stopIfTrue="1">
      <formula>MONTH(C5)=MONTH($A$1)</formula>
    </cfRule>
  </conditionalFormatting>
  <conditionalFormatting sqref="C7:I7">
    <cfRule type="expression" dxfId="67" priority="5" stopIfTrue="1">
      <formula>MONTH(C7)=MONTH($A$1)</formula>
    </cfRule>
  </conditionalFormatting>
  <conditionalFormatting sqref="C9:I9">
    <cfRule type="expression" dxfId="66" priority="4" stopIfTrue="1">
      <formula>MONTH(C9)=MONTH($A$1)</formula>
    </cfRule>
  </conditionalFormatting>
  <conditionalFormatting sqref="C11:I11">
    <cfRule type="expression" dxfId="65" priority="3" stopIfTrue="1">
      <formula>MONTH(C11)=MONTH($A$1)</formula>
    </cfRule>
  </conditionalFormatting>
  <conditionalFormatting sqref="C13">
    <cfRule type="expression" dxfId="64" priority="2" stopIfTrue="1">
      <formula>MONTH(C13)=MONTH($A$1)</formula>
    </cfRule>
  </conditionalFormatting>
  <conditionalFormatting sqref="D13:I13">
    <cfRule type="expression" dxfId="63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Φύλλο5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ColWidth="0" defaultRowHeight="12" customHeight="1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DATE(SYEAR,4,1)</f>
        <v>44287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14</v>
      </c>
      <c r="B3" s="10"/>
      <c r="C3" s="11" t="str">
        <f>IF(WEEKDAY(DATE(SYEAR,MONTH($A$1),1))=DDDD1,DATE(SYEAR,MONTH($A$1),1)*1,IF(B3="","",B3+1))</f>
        <v/>
      </c>
      <c r="D3" s="11" t="str">
        <f>IF(WEEKDAY(DATE(SYEAR,MONTH($A$1),1))=DDDD2,DATE(SYEAR,MONTH($A$1),1)*1,IF(C3="","",C3+1))</f>
        <v/>
      </c>
      <c r="E3" s="11" t="str">
        <f>IF(WEEKDAY(DATE(SYEAR,MONTH($A$1),1))=DDDD3,DATE(SYEAR,MONTH($A$1),1)*1,IF(D3="","",D3+1))</f>
        <v/>
      </c>
      <c r="F3" s="11" t="str">
        <f>IF(WEEKDAY(DATE(SYEAR,MONTH($A$1),1))=DDDD4,DATE(SYEAR,MONTH($A$1),1)*1,IF(E3="","",E3+1))</f>
        <v/>
      </c>
      <c r="G3" s="11">
        <f>IF(WEEKDAY(DATE(SYEAR,MONTH($A$1),1))=DDDD5,DATE(SYEAR,MONTH($A$1),1)*1,IF(F3="","",F3+1))</f>
        <v>44287</v>
      </c>
      <c r="H3" s="11">
        <f>IF(WEEKDAY(DATE(SYEAR,MONTH($A$1),1))=DDDD6,DATE(SYEAR,MONTH($A$1),1)*1,IF(G3="","",G3+1))</f>
        <v>44288</v>
      </c>
      <c r="I3" s="11">
        <f>IF(WEEKDAY(DATE(SYEAR,MONTH($A$1),1))=DDDD7,DATE(SYEAR,MONTH($A$1),1)*1,IF(H3="","",H3+1))</f>
        <v>44289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15</v>
      </c>
      <c r="B5" s="10"/>
      <c r="C5" s="11">
        <f>IF(MONTH(MAX(C3:I3)+1)=MONTH($A$1),MAX(C3:I3)+1,"")</f>
        <v>44290</v>
      </c>
      <c r="D5" s="11">
        <f>IF(MONTH(C5+1)=MONTH($A$1),C5+1,"")</f>
        <v>44291</v>
      </c>
      <c r="E5" s="11">
        <f t="shared" ref="E5:I9" si="1">IF(MONTH(D5+1)=MONTH($A$1),D5+1,"")</f>
        <v>44292</v>
      </c>
      <c r="F5" s="11">
        <f t="shared" si="1"/>
        <v>44293</v>
      </c>
      <c r="G5" s="11">
        <f t="shared" si="1"/>
        <v>44294</v>
      </c>
      <c r="H5" s="11">
        <f t="shared" si="1"/>
        <v>44295</v>
      </c>
      <c r="I5" s="11">
        <f t="shared" si="1"/>
        <v>44296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16</v>
      </c>
      <c r="B7" s="10"/>
      <c r="C7" s="11">
        <f>IF(MONTH(MAX(C5:I5)+1)=MONTH($A$1),MAX(C5:I5)+1,"")</f>
        <v>44297</v>
      </c>
      <c r="D7" s="11">
        <f>IF(MONTH(C7+1)=MONTH($A$1),C7+1,"")</f>
        <v>44298</v>
      </c>
      <c r="E7" s="11">
        <f t="shared" si="1"/>
        <v>44299</v>
      </c>
      <c r="F7" s="11">
        <f t="shared" si="1"/>
        <v>44300</v>
      </c>
      <c r="G7" s="11">
        <f t="shared" si="1"/>
        <v>44301</v>
      </c>
      <c r="H7" s="11">
        <f t="shared" si="1"/>
        <v>44302</v>
      </c>
      <c r="I7" s="11">
        <f t="shared" si="1"/>
        <v>44303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17</v>
      </c>
      <c r="B9" s="10"/>
      <c r="C9" s="11">
        <f>IF(MONTH(MAX(C7:I7)+1)=MONTH($A$1),MAX(C7:I7)+1,"")</f>
        <v>44304</v>
      </c>
      <c r="D9" s="11">
        <f>IF(MONTH(C9+1)=MONTH($A$1),C9+1,"")</f>
        <v>44305</v>
      </c>
      <c r="E9" s="11">
        <f t="shared" si="1"/>
        <v>44306</v>
      </c>
      <c r="F9" s="11">
        <f t="shared" si="1"/>
        <v>44307</v>
      </c>
      <c r="G9" s="11">
        <f t="shared" si="1"/>
        <v>44308</v>
      </c>
      <c r="H9" s="11">
        <f t="shared" si="1"/>
        <v>44309</v>
      </c>
      <c r="I9" s="11">
        <f t="shared" si="1"/>
        <v>44310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18</v>
      </c>
      <c r="B11" s="10"/>
      <c r="C11" s="11">
        <f>IF(MONTH(MAX(C9:I9)+1)=MONTH($A$1),MAX(C9:I9)+1,"")</f>
        <v>44311</v>
      </c>
      <c r="D11" s="11">
        <f>IF(ISERROR(MONTH(C11+1)),"",IF(MONTH(C11+1)=MONTH($A$1),C11+1,""))</f>
        <v>44312</v>
      </c>
      <c r="E11" s="11">
        <f t="shared" ref="E11:I13" si="5">IF(ISERROR(MONTH(D11+1)),"",IF(MONTH(D11+1)=MONTH($A$1),D11+1,""))</f>
        <v>44313</v>
      </c>
      <c r="F11" s="11">
        <f t="shared" si="5"/>
        <v>44314</v>
      </c>
      <c r="G11" s="11">
        <f t="shared" si="5"/>
        <v>44315</v>
      </c>
      <c r="H11" s="11">
        <f t="shared" si="5"/>
        <v>44316</v>
      </c>
      <c r="I11" s="11" t="str">
        <f t="shared" si="5"/>
        <v/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 t="str">
        <f t="shared" ref="A13" si="6">IF(WEEKNUM(MIN(C13:I13))=0,"",WEEKNUM(MIN(C13:I13)))</f>
        <v/>
      </c>
      <c r="B13" s="10"/>
      <c r="C13" s="11" t="str">
        <f>IF(MONTH(MAX(C11:I11)+1)=MONTH($A$1),MAX(C11:I11)+1,"")</f>
        <v/>
      </c>
      <c r="D13" s="11" t="str">
        <f>IF(ISERROR(MONTH(C13+1)),"",IF(MONTH(C13+1)=MONTH($A$1),C13+1,""))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62" priority="7" stopIfTrue="1">
      <formula>MONTH(C3)=MONTH($A$1)</formula>
    </cfRule>
  </conditionalFormatting>
  <conditionalFormatting sqref="C5:I5">
    <cfRule type="expression" dxfId="61" priority="6" stopIfTrue="1">
      <formula>MONTH(C5)=MONTH($A$1)</formula>
    </cfRule>
  </conditionalFormatting>
  <conditionalFormatting sqref="C7:I7">
    <cfRule type="expression" dxfId="60" priority="5" stopIfTrue="1">
      <formula>MONTH(C7)=MONTH($A$1)</formula>
    </cfRule>
  </conditionalFormatting>
  <conditionalFormatting sqref="C9:I9">
    <cfRule type="expression" dxfId="59" priority="4" stopIfTrue="1">
      <formula>MONTH(C9)=MONTH($A$1)</formula>
    </cfRule>
  </conditionalFormatting>
  <conditionalFormatting sqref="C11:I11">
    <cfRule type="expression" dxfId="58" priority="3" stopIfTrue="1">
      <formula>MONTH(C11)=MONTH($A$1)</formula>
    </cfRule>
  </conditionalFormatting>
  <conditionalFormatting sqref="C13">
    <cfRule type="expression" dxfId="57" priority="2" stopIfTrue="1">
      <formula>MONTH(C13)=MONTH($A$1)</formula>
    </cfRule>
  </conditionalFormatting>
  <conditionalFormatting sqref="D13:I13">
    <cfRule type="expression" dxfId="56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Φύλλο6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ColWidth="0" defaultRowHeight="12" customHeight="1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DATE(SYEAR,5,1)</f>
        <v>44317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18</v>
      </c>
      <c r="B3" s="10"/>
      <c r="C3" s="11" t="str">
        <f>IF(WEEKDAY(DATE(SYEAR,MONTH($A$1),1))=DDDD1,DATE(SYEAR,MONTH($A$1),1)*1,IF(B3="","",B3+1))</f>
        <v/>
      </c>
      <c r="D3" s="11" t="str">
        <f>IF(WEEKDAY(DATE(SYEAR,MONTH($A$1),1))=DDDD2,DATE(SYEAR,MONTH($A$1),1)*1,IF(C3="","",C3+1))</f>
        <v/>
      </c>
      <c r="E3" s="11" t="str">
        <f>IF(WEEKDAY(DATE(SYEAR,MONTH($A$1),1))=DDDD3,DATE(SYEAR,MONTH($A$1),1)*1,IF(D3="","",D3+1))</f>
        <v/>
      </c>
      <c r="F3" s="11" t="str">
        <f>IF(WEEKDAY(DATE(SYEAR,MONTH($A$1),1))=DDDD4,DATE(SYEAR,MONTH($A$1),1)*1,IF(E3="","",E3+1))</f>
        <v/>
      </c>
      <c r="G3" s="11" t="str">
        <f>IF(WEEKDAY(DATE(SYEAR,MONTH($A$1),1))=DDDD5,DATE(SYEAR,MONTH($A$1),1)*1,IF(F3="","",F3+1))</f>
        <v/>
      </c>
      <c r="H3" s="11" t="str">
        <f>IF(WEEKDAY(DATE(SYEAR,MONTH($A$1),1))=DDDD6,DATE(SYEAR,MONTH($A$1),1)*1,IF(G3="","",G3+1))</f>
        <v/>
      </c>
      <c r="I3" s="11">
        <f>IF(WEEKDAY(DATE(SYEAR,MONTH($A$1),1))=DDDD7,DATE(SYEAR,MONTH($A$1),1)*1,IF(H3="","",H3+1))</f>
        <v>44317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19</v>
      </c>
      <c r="B5" s="10"/>
      <c r="C5" s="11">
        <f>IF(MONTH(MAX(C3:I3)+1)=MONTH($A$1),MAX(C3:I3)+1,"")</f>
        <v>44318</v>
      </c>
      <c r="D5" s="11">
        <f>IF(MONTH(C5+1)=MONTH($A$1),C5+1,"")</f>
        <v>44319</v>
      </c>
      <c r="E5" s="11">
        <f t="shared" ref="E5:I9" si="1">IF(MONTH(D5+1)=MONTH($A$1),D5+1,"")</f>
        <v>44320</v>
      </c>
      <c r="F5" s="11">
        <f t="shared" si="1"/>
        <v>44321</v>
      </c>
      <c r="G5" s="11">
        <f t="shared" si="1"/>
        <v>44322</v>
      </c>
      <c r="H5" s="11">
        <f t="shared" si="1"/>
        <v>44323</v>
      </c>
      <c r="I5" s="11">
        <f t="shared" si="1"/>
        <v>44324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20</v>
      </c>
      <c r="B7" s="10"/>
      <c r="C7" s="11">
        <f>IF(MONTH(MAX(C5:I5)+1)=MONTH($A$1),MAX(C5:I5)+1,"")</f>
        <v>44325</v>
      </c>
      <c r="D7" s="11">
        <f>IF(MONTH(C7+1)=MONTH($A$1),C7+1,"")</f>
        <v>44326</v>
      </c>
      <c r="E7" s="11">
        <f t="shared" si="1"/>
        <v>44327</v>
      </c>
      <c r="F7" s="11">
        <f t="shared" si="1"/>
        <v>44328</v>
      </c>
      <c r="G7" s="11">
        <f t="shared" si="1"/>
        <v>44329</v>
      </c>
      <c r="H7" s="11">
        <f t="shared" si="1"/>
        <v>44330</v>
      </c>
      <c r="I7" s="11">
        <f t="shared" si="1"/>
        <v>44331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21</v>
      </c>
      <c r="B9" s="10"/>
      <c r="C9" s="11">
        <f>IF(MONTH(MAX(C7:I7)+1)=MONTH($A$1),MAX(C7:I7)+1,"")</f>
        <v>44332</v>
      </c>
      <c r="D9" s="11">
        <f>IF(MONTH(C9+1)=MONTH($A$1),C9+1,"")</f>
        <v>44333</v>
      </c>
      <c r="E9" s="11">
        <f t="shared" si="1"/>
        <v>44334</v>
      </c>
      <c r="F9" s="11">
        <f t="shared" si="1"/>
        <v>44335</v>
      </c>
      <c r="G9" s="11">
        <f t="shared" si="1"/>
        <v>44336</v>
      </c>
      <c r="H9" s="11">
        <f t="shared" si="1"/>
        <v>44337</v>
      </c>
      <c r="I9" s="11">
        <f t="shared" si="1"/>
        <v>44338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22</v>
      </c>
      <c r="B11" s="10"/>
      <c r="C11" s="11">
        <f>IF(MONTH(MAX(C9:I9)+1)=MONTH($A$1),MAX(C9:I9)+1,"")</f>
        <v>44339</v>
      </c>
      <c r="D11" s="11">
        <f>IF(ISERROR(MONTH(C11+1)),"",IF(MONTH(C11+1)=MONTH($A$1),C11+1,""))</f>
        <v>44340</v>
      </c>
      <c r="E11" s="11">
        <f t="shared" ref="E11:I13" si="5">IF(ISERROR(MONTH(D11+1)),"",IF(MONTH(D11+1)=MONTH($A$1),D11+1,""))</f>
        <v>44341</v>
      </c>
      <c r="F11" s="11">
        <f t="shared" si="5"/>
        <v>44342</v>
      </c>
      <c r="G11" s="11">
        <f t="shared" si="5"/>
        <v>44343</v>
      </c>
      <c r="H11" s="11">
        <f t="shared" si="5"/>
        <v>44344</v>
      </c>
      <c r="I11" s="11">
        <f t="shared" si="5"/>
        <v>44345</v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>
        <f t="shared" ref="A13" si="6">IF(WEEKNUM(MIN(C13:I13))=0,"",WEEKNUM(MIN(C13:I13)))</f>
        <v>23</v>
      </c>
      <c r="B13" s="10"/>
      <c r="C13" s="11">
        <f>IF(MONTH(MAX(C11:I11)+1)=MONTH($A$1),MAX(C11:I11)+1,"")</f>
        <v>44346</v>
      </c>
      <c r="D13" s="11">
        <f>IF(ISERROR(MONTH(C13+1)),"",IF(MONTH(C13+1)=MONTH($A$1),C13+1,""))</f>
        <v>44347</v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55" priority="7" stopIfTrue="1">
      <formula>MONTH(C3)=MONTH($A$1)</formula>
    </cfRule>
  </conditionalFormatting>
  <conditionalFormatting sqref="C5:I5">
    <cfRule type="expression" dxfId="54" priority="6" stopIfTrue="1">
      <formula>MONTH(C5)=MONTH($A$1)</formula>
    </cfRule>
  </conditionalFormatting>
  <conditionalFormatting sqref="C7:I7">
    <cfRule type="expression" dxfId="53" priority="5" stopIfTrue="1">
      <formula>MONTH(C7)=MONTH($A$1)</formula>
    </cfRule>
  </conditionalFormatting>
  <conditionalFormatting sqref="C9:I9">
    <cfRule type="expression" dxfId="52" priority="4" stopIfTrue="1">
      <formula>MONTH(C9)=MONTH($A$1)</formula>
    </cfRule>
  </conditionalFormatting>
  <conditionalFormatting sqref="C11:I11">
    <cfRule type="expression" dxfId="51" priority="3" stopIfTrue="1">
      <formula>MONTH(C11)=MONTH($A$1)</formula>
    </cfRule>
  </conditionalFormatting>
  <conditionalFormatting sqref="C13">
    <cfRule type="expression" dxfId="50" priority="2" stopIfTrue="1">
      <formula>MONTH(C13)=MONTH($A$1)</formula>
    </cfRule>
  </conditionalFormatting>
  <conditionalFormatting sqref="D13:I13">
    <cfRule type="expression" dxfId="49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Φύλλο7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ColWidth="0" defaultRowHeight="12" customHeight="1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DATE(SYEAR,6,1)</f>
        <v>44348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23</v>
      </c>
      <c r="B3" s="10"/>
      <c r="C3" s="11" t="str">
        <f>IF(WEEKDAY(DATE(SYEAR,MONTH($A$1),1))=DDDD1,DATE(SYEAR,MONTH($A$1),1)*1,IF(B3="","",B3+1))</f>
        <v/>
      </c>
      <c r="D3" s="11" t="str">
        <f>IF(WEEKDAY(DATE(SYEAR,MONTH($A$1),1))=DDDD2,DATE(SYEAR,MONTH($A$1),1)*1,IF(C3="","",C3+1))</f>
        <v/>
      </c>
      <c r="E3" s="11">
        <f>IF(WEEKDAY(DATE(SYEAR,MONTH($A$1),1))=DDDD3,DATE(SYEAR,MONTH($A$1),1)*1,IF(D3="","",D3+1))</f>
        <v>44348</v>
      </c>
      <c r="F3" s="11">
        <f>IF(WEEKDAY(DATE(SYEAR,MONTH($A$1),1))=DDDD4,DATE(SYEAR,MONTH($A$1),1)*1,IF(E3="","",E3+1))</f>
        <v>44349</v>
      </c>
      <c r="G3" s="11">
        <f>IF(WEEKDAY(DATE(SYEAR,MONTH($A$1),1))=DDDD5,DATE(SYEAR,MONTH($A$1),1)*1,IF(F3="","",F3+1))</f>
        <v>44350</v>
      </c>
      <c r="H3" s="11">
        <f>IF(WEEKDAY(DATE(SYEAR,MONTH($A$1),1))=DDDD6,DATE(SYEAR,MONTH($A$1),1)*1,IF(G3="","",G3+1))</f>
        <v>44351</v>
      </c>
      <c r="I3" s="11">
        <f>IF(WEEKDAY(DATE(SYEAR,MONTH($A$1),1))=DDDD7,DATE(SYEAR,MONTH($A$1),1)*1,IF(H3="","",H3+1))</f>
        <v>44352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24</v>
      </c>
      <c r="B5" s="10"/>
      <c r="C5" s="11">
        <f>IF(MONTH(MAX(C3:I3)+1)=MONTH($A$1),MAX(C3:I3)+1,"")</f>
        <v>44353</v>
      </c>
      <c r="D5" s="11">
        <f>IF(MONTH(C5+1)=MONTH($A$1),C5+1,"")</f>
        <v>44354</v>
      </c>
      <c r="E5" s="11">
        <f t="shared" ref="E5:I9" si="1">IF(MONTH(D5+1)=MONTH($A$1),D5+1,"")</f>
        <v>44355</v>
      </c>
      <c r="F5" s="11">
        <f t="shared" si="1"/>
        <v>44356</v>
      </c>
      <c r="G5" s="11">
        <f t="shared" si="1"/>
        <v>44357</v>
      </c>
      <c r="H5" s="11">
        <f t="shared" si="1"/>
        <v>44358</v>
      </c>
      <c r="I5" s="11">
        <f t="shared" si="1"/>
        <v>44359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25</v>
      </c>
      <c r="B7" s="10"/>
      <c r="C7" s="11">
        <f>IF(MONTH(MAX(C5:I5)+1)=MONTH($A$1),MAX(C5:I5)+1,"")</f>
        <v>44360</v>
      </c>
      <c r="D7" s="11">
        <f>IF(MONTH(C7+1)=MONTH($A$1),C7+1,"")</f>
        <v>44361</v>
      </c>
      <c r="E7" s="11">
        <f t="shared" si="1"/>
        <v>44362</v>
      </c>
      <c r="F7" s="11">
        <f t="shared" si="1"/>
        <v>44363</v>
      </c>
      <c r="G7" s="11">
        <f t="shared" si="1"/>
        <v>44364</v>
      </c>
      <c r="H7" s="11">
        <f t="shared" si="1"/>
        <v>44365</v>
      </c>
      <c r="I7" s="11">
        <f t="shared" si="1"/>
        <v>44366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26</v>
      </c>
      <c r="B9" s="10"/>
      <c r="C9" s="11">
        <f>IF(MONTH(MAX(C7:I7)+1)=MONTH($A$1),MAX(C7:I7)+1,"")</f>
        <v>44367</v>
      </c>
      <c r="D9" s="11">
        <f>IF(MONTH(C9+1)=MONTH($A$1),C9+1,"")</f>
        <v>44368</v>
      </c>
      <c r="E9" s="11">
        <f t="shared" si="1"/>
        <v>44369</v>
      </c>
      <c r="F9" s="11">
        <f t="shared" si="1"/>
        <v>44370</v>
      </c>
      <c r="G9" s="11">
        <f t="shared" si="1"/>
        <v>44371</v>
      </c>
      <c r="H9" s="11">
        <f t="shared" si="1"/>
        <v>44372</v>
      </c>
      <c r="I9" s="11">
        <f t="shared" si="1"/>
        <v>44373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27</v>
      </c>
      <c r="B11" s="10"/>
      <c r="C11" s="11">
        <f>IF(MONTH(MAX(C9:I9)+1)=MONTH($A$1),MAX(C9:I9)+1,"")</f>
        <v>44374</v>
      </c>
      <c r="D11" s="11">
        <f>IF(ISERROR(MONTH(C11+1)),"",IF(MONTH(C11+1)=MONTH($A$1),C11+1,""))</f>
        <v>44375</v>
      </c>
      <c r="E11" s="11">
        <f t="shared" ref="E11:I13" si="5">IF(ISERROR(MONTH(D11+1)),"",IF(MONTH(D11+1)=MONTH($A$1),D11+1,""))</f>
        <v>44376</v>
      </c>
      <c r="F11" s="11">
        <f t="shared" si="5"/>
        <v>44377</v>
      </c>
      <c r="G11" s="11" t="str">
        <f t="shared" si="5"/>
        <v/>
      </c>
      <c r="H11" s="11" t="str">
        <f t="shared" si="5"/>
        <v/>
      </c>
      <c r="I11" s="11" t="str">
        <f t="shared" si="5"/>
        <v/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 t="str">
        <f t="shared" ref="A13" si="6">IF(WEEKNUM(MIN(C13:I13))=0,"",WEEKNUM(MIN(C13:I13)))</f>
        <v/>
      </c>
      <c r="B13" s="10"/>
      <c r="C13" s="11" t="str">
        <f>IF(MONTH(MAX(C11:I11)+1)=MONTH($A$1),MAX(C11:I11)+1,"")</f>
        <v/>
      </c>
      <c r="D13" s="11" t="str">
        <f>IF(ISERROR(MONTH(C13+1)),"",IF(MONTH(C13+1)=MONTH($A$1),C13+1,""))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48" priority="7" stopIfTrue="1">
      <formula>MONTH(C3)=MONTH($A$1)</formula>
    </cfRule>
  </conditionalFormatting>
  <conditionalFormatting sqref="C5:I5">
    <cfRule type="expression" dxfId="47" priority="6" stopIfTrue="1">
      <formula>MONTH(C5)=MONTH($A$1)</formula>
    </cfRule>
  </conditionalFormatting>
  <conditionalFormatting sqref="C7:I7">
    <cfRule type="expression" dxfId="46" priority="5" stopIfTrue="1">
      <formula>MONTH(C7)=MONTH($A$1)</formula>
    </cfRule>
  </conditionalFormatting>
  <conditionalFormatting sqref="C9:I9">
    <cfRule type="expression" dxfId="45" priority="4" stopIfTrue="1">
      <formula>MONTH(C9)=MONTH($A$1)</formula>
    </cfRule>
  </conditionalFormatting>
  <conditionalFormatting sqref="C11:I11">
    <cfRule type="expression" dxfId="44" priority="3" stopIfTrue="1">
      <formula>MONTH(C11)=MONTH($A$1)</formula>
    </cfRule>
  </conditionalFormatting>
  <conditionalFormatting sqref="C13">
    <cfRule type="expression" dxfId="43" priority="2" stopIfTrue="1">
      <formula>MONTH(C13)=MONTH($A$1)</formula>
    </cfRule>
  </conditionalFormatting>
  <conditionalFormatting sqref="D13:I13">
    <cfRule type="expression" dxfId="42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Φύλλο8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ColWidth="0" defaultRowHeight="12" customHeight="1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DATE(SYEAR,7,1)</f>
        <v>44378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27</v>
      </c>
      <c r="B3" s="10"/>
      <c r="C3" s="11" t="str">
        <f>IF(WEEKDAY(DATE(SYEAR,MONTH($A$1),1))=DDDD1,DATE(SYEAR,MONTH($A$1),1)*1,IF(B3="","",B3+1))</f>
        <v/>
      </c>
      <c r="D3" s="11" t="str">
        <f>IF(WEEKDAY(DATE(SYEAR,MONTH($A$1),1))=DDDD2,DATE(SYEAR,MONTH($A$1),1)*1,IF(C3="","",C3+1))</f>
        <v/>
      </c>
      <c r="E3" s="11" t="str">
        <f>IF(WEEKDAY(DATE(SYEAR,MONTH($A$1),1))=DDDD3,DATE(SYEAR,MONTH($A$1),1)*1,IF(D3="","",D3+1))</f>
        <v/>
      </c>
      <c r="F3" s="11" t="str">
        <f>IF(WEEKDAY(DATE(SYEAR,MONTH($A$1),1))=DDDD4,DATE(SYEAR,MONTH($A$1),1)*1,IF(E3="","",E3+1))</f>
        <v/>
      </c>
      <c r="G3" s="11">
        <f>IF(WEEKDAY(DATE(SYEAR,MONTH($A$1),1))=DDDD5,DATE(SYEAR,MONTH($A$1),1)*1,IF(F3="","",F3+1))</f>
        <v>44378</v>
      </c>
      <c r="H3" s="11">
        <f>IF(WEEKDAY(DATE(SYEAR,MONTH($A$1),1))=DDDD6,DATE(SYEAR,MONTH($A$1),1)*1,IF(G3="","",G3+1))</f>
        <v>44379</v>
      </c>
      <c r="I3" s="11">
        <f>IF(WEEKDAY(DATE(SYEAR,MONTH($A$1),1))=DDDD7,DATE(SYEAR,MONTH($A$1),1)*1,IF(H3="","",H3+1))</f>
        <v>44380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28</v>
      </c>
      <c r="B5" s="10"/>
      <c r="C5" s="11">
        <f>IF(MONTH(MAX(C3:I3)+1)=MONTH($A$1),MAX(C3:I3)+1,"")</f>
        <v>44381</v>
      </c>
      <c r="D5" s="11">
        <f>IF(MONTH(C5+1)=MONTH($A$1),C5+1,"")</f>
        <v>44382</v>
      </c>
      <c r="E5" s="11">
        <f t="shared" ref="E5:I9" si="1">IF(MONTH(D5+1)=MONTH($A$1),D5+1,"")</f>
        <v>44383</v>
      </c>
      <c r="F5" s="11">
        <f t="shared" si="1"/>
        <v>44384</v>
      </c>
      <c r="G5" s="11">
        <f t="shared" si="1"/>
        <v>44385</v>
      </c>
      <c r="H5" s="11">
        <f t="shared" si="1"/>
        <v>44386</v>
      </c>
      <c r="I5" s="11">
        <f t="shared" si="1"/>
        <v>44387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29</v>
      </c>
      <c r="B7" s="10"/>
      <c r="C7" s="11">
        <f>IF(MONTH(MAX(C5:I5)+1)=MONTH($A$1),MAX(C5:I5)+1,"")</f>
        <v>44388</v>
      </c>
      <c r="D7" s="11">
        <f>IF(MONTH(C7+1)=MONTH($A$1),C7+1,"")</f>
        <v>44389</v>
      </c>
      <c r="E7" s="11">
        <f t="shared" si="1"/>
        <v>44390</v>
      </c>
      <c r="F7" s="11">
        <f t="shared" si="1"/>
        <v>44391</v>
      </c>
      <c r="G7" s="11">
        <f t="shared" si="1"/>
        <v>44392</v>
      </c>
      <c r="H7" s="11">
        <f t="shared" si="1"/>
        <v>44393</v>
      </c>
      <c r="I7" s="11">
        <f t="shared" si="1"/>
        <v>44394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30</v>
      </c>
      <c r="B9" s="10"/>
      <c r="C9" s="11">
        <f>IF(MONTH(MAX(C7:I7)+1)=MONTH($A$1),MAX(C7:I7)+1,"")</f>
        <v>44395</v>
      </c>
      <c r="D9" s="11">
        <f>IF(MONTH(C9+1)=MONTH($A$1),C9+1,"")</f>
        <v>44396</v>
      </c>
      <c r="E9" s="11">
        <f t="shared" si="1"/>
        <v>44397</v>
      </c>
      <c r="F9" s="11">
        <f t="shared" si="1"/>
        <v>44398</v>
      </c>
      <c r="G9" s="11">
        <f t="shared" si="1"/>
        <v>44399</v>
      </c>
      <c r="H9" s="11">
        <f t="shared" si="1"/>
        <v>44400</v>
      </c>
      <c r="I9" s="11">
        <f t="shared" si="1"/>
        <v>44401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31</v>
      </c>
      <c r="B11" s="10"/>
      <c r="C11" s="11">
        <f>IF(MONTH(MAX(C9:I9)+1)=MONTH($A$1),MAX(C9:I9)+1,"")</f>
        <v>44402</v>
      </c>
      <c r="D11" s="11">
        <f>IF(ISERROR(MONTH(C11+1)),"",IF(MONTH(C11+1)=MONTH($A$1),C11+1,""))</f>
        <v>44403</v>
      </c>
      <c r="E11" s="11">
        <f t="shared" ref="E11:I13" si="5">IF(ISERROR(MONTH(D11+1)),"",IF(MONTH(D11+1)=MONTH($A$1),D11+1,""))</f>
        <v>44404</v>
      </c>
      <c r="F11" s="11">
        <f t="shared" si="5"/>
        <v>44405</v>
      </c>
      <c r="G11" s="11">
        <f t="shared" si="5"/>
        <v>44406</v>
      </c>
      <c r="H11" s="11">
        <f t="shared" si="5"/>
        <v>44407</v>
      </c>
      <c r="I11" s="11">
        <f t="shared" si="5"/>
        <v>44408</v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 t="str">
        <f t="shared" ref="A13" si="6">IF(WEEKNUM(MIN(C13:I13))=0,"",WEEKNUM(MIN(C13:I13)))</f>
        <v/>
      </c>
      <c r="B13" s="10"/>
      <c r="C13" s="11" t="str">
        <f>IF(MONTH(MAX(C11:I11)+1)=MONTH($A$1),MAX(C11:I11)+1,"")</f>
        <v/>
      </c>
      <c r="D13" s="11" t="str">
        <f>IF(ISERROR(MONTH(C13+1)),"",IF(MONTH(C13+1)=MONTH($A$1),C13+1,""))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41" priority="7" stopIfTrue="1">
      <formula>MONTH(C3)=MONTH($A$1)</formula>
    </cfRule>
  </conditionalFormatting>
  <conditionalFormatting sqref="C5:I5">
    <cfRule type="expression" dxfId="40" priority="6" stopIfTrue="1">
      <formula>MONTH(C5)=MONTH($A$1)</formula>
    </cfRule>
  </conditionalFormatting>
  <conditionalFormatting sqref="C7:I7">
    <cfRule type="expression" dxfId="39" priority="5" stopIfTrue="1">
      <formula>MONTH(C7)=MONTH($A$1)</formula>
    </cfRule>
  </conditionalFormatting>
  <conditionalFormatting sqref="C9:I9">
    <cfRule type="expression" dxfId="38" priority="4" stopIfTrue="1">
      <formula>MONTH(C9)=MONTH($A$1)</formula>
    </cfRule>
  </conditionalFormatting>
  <conditionalFormatting sqref="C11:I11">
    <cfRule type="expression" dxfId="37" priority="3" stopIfTrue="1">
      <formula>MONTH(C11)=MONTH($A$1)</formula>
    </cfRule>
  </conditionalFormatting>
  <conditionalFormatting sqref="C13">
    <cfRule type="expression" dxfId="36" priority="2" stopIfTrue="1">
      <formula>MONTH(C13)=MONTH($A$1)</formula>
    </cfRule>
  </conditionalFormatting>
  <conditionalFormatting sqref="D13:I13">
    <cfRule type="expression" dxfId="35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Φύλλο9">
    <pageSetUpPr fitToPage="1"/>
  </sheetPr>
  <dimension ref="A1:I19"/>
  <sheetViews>
    <sheetView showRowColHeaders="0" workbookViewId="0">
      <pane xSplit="2" ySplit="2" topLeftCell="C3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ColWidth="0" defaultRowHeight="12" customHeight="1" zeroHeight="1" x14ac:dyDescent="0.2"/>
  <cols>
    <col min="1" max="1" width="11.85546875" style="2" bestFit="1" customWidth="1"/>
    <col min="2" max="2" width="11.85546875" style="2" hidden="1" customWidth="1"/>
    <col min="3" max="9" width="18.85546875" style="2" customWidth="1"/>
    <col min="10" max="10" width="1" style="2" customWidth="1"/>
    <col min="11" max="16384" width="0" style="2" hidden="1"/>
  </cols>
  <sheetData>
    <row r="1" spans="1:9" ht="73.5" customHeight="1" thickBot="1" x14ac:dyDescent="0.85">
      <c r="A1" s="24">
        <f>DATE(SYEAR,8,1)</f>
        <v>44409</v>
      </c>
      <c r="B1" s="25"/>
      <c r="C1" s="24"/>
      <c r="D1" s="24"/>
      <c r="E1" s="24"/>
      <c r="F1" s="24"/>
      <c r="G1" s="24"/>
      <c r="H1" s="24"/>
      <c r="I1" s="24"/>
    </row>
    <row r="2" spans="1:9" s="12" customFormat="1" ht="23.25" customHeight="1" thickBot="1" x14ac:dyDescent="0.3">
      <c r="A2" s="18" t="s">
        <v>0</v>
      </c>
      <c r="B2" s="17"/>
      <c r="C2" s="13" t="s">
        <v>7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5</v>
      </c>
      <c r="I2" s="16" t="s">
        <v>6</v>
      </c>
    </row>
    <row r="3" spans="1:9" ht="18.75" customHeight="1" x14ac:dyDescent="0.3">
      <c r="A3" s="23">
        <f>IF(WEEKNUM(MIN(C3:I3))=0,"",WEEKNUM(MIN(C3:I3)))</f>
        <v>32</v>
      </c>
      <c r="B3" s="10"/>
      <c r="C3" s="11">
        <f>IF(WEEKDAY(DATE(SYEAR,MONTH($A$1),1))=DDDD1,DATE(SYEAR,MONTH($A$1),1)*1,IF(B3="","",B3+1))</f>
        <v>44409</v>
      </c>
      <c r="D3" s="11">
        <f>IF(WEEKDAY(DATE(SYEAR,MONTH($A$1),1))=DDDD2,DATE(SYEAR,MONTH($A$1),1)*1,IF(C3="","",C3+1))</f>
        <v>44410</v>
      </c>
      <c r="E3" s="11">
        <f>IF(WEEKDAY(DATE(SYEAR,MONTH($A$1),1))=DDDD3,DATE(SYEAR,MONTH($A$1),1)*1,IF(D3="","",D3+1))</f>
        <v>44411</v>
      </c>
      <c r="F3" s="11">
        <f>IF(WEEKDAY(DATE(SYEAR,MONTH($A$1),1))=DDDD4,DATE(SYEAR,MONTH($A$1),1)*1,IF(E3="","",E3+1))</f>
        <v>44412</v>
      </c>
      <c r="G3" s="11">
        <f>IF(WEEKDAY(DATE(SYEAR,MONTH($A$1),1))=DDDD5,DATE(SYEAR,MONTH($A$1),1)*1,IF(F3="","",F3+1))</f>
        <v>44413</v>
      </c>
      <c r="H3" s="11">
        <f>IF(WEEKDAY(DATE(SYEAR,MONTH($A$1),1))=DDDD6,DATE(SYEAR,MONTH($A$1),1)*1,IF(G3="","",G3+1))</f>
        <v>44414</v>
      </c>
      <c r="I3" s="11">
        <f>IF(WEEKDAY(DATE(SYEAR,MONTH($A$1),1))=DDDD7,DATE(SYEAR,MONTH($A$1),1)*1,IF(H3="","",H3+1))</f>
        <v>44415</v>
      </c>
    </row>
    <row r="4" spans="1:9" ht="67.5" customHeight="1" x14ac:dyDescent="0.2">
      <c r="A4" s="22"/>
      <c r="B4" s="6"/>
      <c r="C4" s="1"/>
      <c r="D4" s="1"/>
      <c r="E4" s="1"/>
      <c r="F4" s="1"/>
      <c r="G4" s="1"/>
      <c r="H4" s="1"/>
      <c r="I4" s="1"/>
    </row>
    <row r="5" spans="1:9" ht="18.75" customHeight="1" x14ac:dyDescent="0.3">
      <c r="A5" s="21">
        <f t="shared" ref="A5" si="0">IF(WEEKNUM(MIN(C5:I5))=0,"",WEEKNUM(MIN(C5:I5)))</f>
        <v>33</v>
      </c>
      <c r="B5" s="10"/>
      <c r="C5" s="11">
        <f>IF(MONTH(MAX(C3:I3)+1)=MONTH($A$1),MAX(C3:I3)+1,"")</f>
        <v>44416</v>
      </c>
      <c r="D5" s="11">
        <f>IF(MONTH(C5+1)=MONTH($A$1),C5+1,"")</f>
        <v>44417</v>
      </c>
      <c r="E5" s="11">
        <f t="shared" ref="E5:I9" si="1">IF(MONTH(D5+1)=MONTH($A$1),D5+1,"")</f>
        <v>44418</v>
      </c>
      <c r="F5" s="11">
        <f t="shared" si="1"/>
        <v>44419</v>
      </c>
      <c r="G5" s="11">
        <f t="shared" si="1"/>
        <v>44420</v>
      </c>
      <c r="H5" s="11">
        <f t="shared" si="1"/>
        <v>44421</v>
      </c>
      <c r="I5" s="11">
        <f t="shared" si="1"/>
        <v>44422</v>
      </c>
    </row>
    <row r="6" spans="1:9" ht="67.5" customHeight="1" x14ac:dyDescent="0.2">
      <c r="A6" s="22"/>
      <c r="B6" s="6"/>
      <c r="C6" s="1"/>
      <c r="D6" s="1"/>
      <c r="E6" s="1"/>
      <c r="F6" s="1"/>
      <c r="G6" s="1"/>
      <c r="H6" s="1"/>
      <c r="I6" s="1"/>
    </row>
    <row r="7" spans="1:9" ht="18.75" customHeight="1" x14ac:dyDescent="0.3">
      <c r="A7" s="21">
        <f t="shared" ref="A7" si="2">IF(WEEKNUM(MIN(C7:I7))=0,"",WEEKNUM(MIN(C7:I7)))</f>
        <v>34</v>
      </c>
      <c r="B7" s="10"/>
      <c r="C7" s="11">
        <f>IF(MONTH(MAX(C5:I5)+1)=MONTH($A$1),MAX(C5:I5)+1,"")</f>
        <v>44423</v>
      </c>
      <c r="D7" s="11">
        <f>IF(MONTH(C7+1)=MONTH($A$1),C7+1,"")</f>
        <v>44424</v>
      </c>
      <c r="E7" s="11">
        <f t="shared" si="1"/>
        <v>44425</v>
      </c>
      <c r="F7" s="11">
        <f t="shared" si="1"/>
        <v>44426</v>
      </c>
      <c r="G7" s="11">
        <f t="shared" si="1"/>
        <v>44427</v>
      </c>
      <c r="H7" s="11">
        <f t="shared" si="1"/>
        <v>44428</v>
      </c>
      <c r="I7" s="11">
        <f t="shared" si="1"/>
        <v>44429</v>
      </c>
    </row>
    <row r="8" spans="1:9" ht="67.5" customHeight="1" x14ac:dyDescent="0.2">
      <c r="A8" s="22"/>
      <c r="B8" s="6"/>
      <c r="C8" s="1"/>
      <c r="D8" s="1"/>
      <c r="E8" s="1"/>
      <c r="F8" s="1"/>
      <c r="G8" s="1"/>
      <c r="H8" s="1"/>
      <c r="I8" s="1"/>
    </row>
    <row r="9" spans="1:9" ht="18.75" customHeight="1" x14ac:dyDescent="0.3">
      <c r="A9" s="21">
        <f t="shared" ref="A9" si="3">IF(WEEKNUM(MIN(C9:I9))=0,"",WEEKNUM(MIN(C9:I9)))</f>
        <v>35</v>
      </c>
      <c r="B9" s="10"/>
      <c r="C9" s="11">
        <f>IF(MONTH(MAX(C7:I7)+1)=MONTH($A$1),MAX(C7:I7)+1,"")</f>
        <v>44430</v>
      </c>
      <c r="D9" s="11">
        <f>IF(MONTH(C9+1)=MONTH($A$1),C9+1,"")</f>
        <v>44431</v>
      </c>
      <c r="E9" s="11">
        <f t="shared" si="1"/>
        <v>44432</v>
      </c>
      <c r="F9" s="11">
        <f t="shared" si="1"/>
        <v>44433</v>
      </c>
      <c r="G9" s="11">
        <f t="shared" si="1"/>
        <v>44434</v>
      </c>
      <c r="H9" s="11">
        <f t="shared" si="1"/>
        <v>44435</v>
      </c>
      <c r="I9" s="11">
        <f t="shared" si="1"/>
        <v>44436</v>
      </c>
    </row>
    <row r="10" spans="1:9" ht="67.5" customHeight="1" x14ac:dyDescent="0.2">
      <c r="A10" s="22"/>
      <c r="B10" s="6"/>
      <c r="C10" s="1"/>
      <c r="D10" s="1"/>
      <c r="E10" s="1"/>
      <c r="F10" s="1"/>
      <c r="G10" s="1"/>
      <c r="H10" s="1"/>
      <c r="I10" s="1"/>
    </row>
    <row r="11" spans="1:9" ht="18.75" customHeight="1" x14ac:dyDescent="0.3">
      <c r="A11" s="21">
        <f t="shared" ref="A11" si="4">IF(WEEKNUM(MIN(C11:I11))=0,"",WEEKNUM(MIN(C11:I11)))</f>
        <v>36</v>
      </c>
      <c r="B11" s="10"/>
      <c r="C11" s="11">
        <f>IF(MONTH(MAX(C9:I9)+1)=MONTH($A$1),MAX(C9:I9)+1,"")</f>
        <v>44437</v>
      </c>
      <c r="D11" s="11">
        <f>IF(ISERROR(MONTH(C11+1)),"",IF(MONTH(C11+1)=MONTH($A$1),C11+1,""))</f>
        <v>44438</v>
      </c>
      <c r="E11" s="11">
        <f t="shared" ref="E11:I13" si="5">IF(ISERROR(MONTH(D11+1)),"",IF(MONTH(D11+1)=MONTH($A$1),D11+1,""))</f>
        <v>44439</v>
      </c>
      <c r="F11" s="11" t="str">
        <f t="shared" si="5"/>
        <v/>
      </c>
      <c r="G11" s="11" t="str">
        <f t="shared" si="5"/>
        <v/>
      </c>
      <c r="H11" s="11" t="str">
        <f t="shared" si="5"/>
        <v/>
      </c>
      <c r="I11" s="11" t="str">
        <f t="shared" si="5"/>
        <v/>
      </c>
    </row>
    <row r="12" spans="1:9" ht="67.5" customHeight="1" x14ac:dyDescent="0.2">
      <c r="A12" s="22"/>
      <c r="B12" s="6"/>
      <c r="C12" s="1"/>
      <c r="D12" s="1"/>
      <c r="E12" s="1"/>
      <c r="F12" s="1"/>
      <c r="G12" s="1"/>
      <c r="H12" s="1"/>
      <c r="I12" s="1"/>
    </row>
    <row r="13" spans="1:9" ht="18.75" customHeight="1" x14ac:dyDescent="0.3">
      <c r="A13" s="21" t="str">
        <f t="shared" ref="A13" si="6">IF(WEEKNUM(MIN(C13:I13))=0,"",WEEKNUM(MIN(C13:I13)))</f>
        <v/>
      </c>
      <c r="B13" s="10"/>
      <c r="C13" s="11" t="str">
        <f>IF(MONTH(MAX(C11:I11)+1)=MONTH($A$1),MAX(C11:I11)+1,"")</f>
        <v/>
      </c>
      <c r="D13" s="11" t="str">
        <f>IF(ISERROR(MONTH(C13+1)),"",IF(MONTH(C13+1)=MONTH($A$1),C13+1,""))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</row>
    <row r="14" spans="1:9" ht="67.5" customHeight="1" x14ac:dyDescent="0.2">
      <c r="A14" s="22"/>
      <c r="B14" s="6"/>
      <c r="C14" s="1"/>
      <c r="D14" s="1"/>
      <c r="E14" s="1"/>
      <c r="F14" s="1"/>
      <c r="G14" s="1"/>
      <c r="H14" s="1"/>
      <c r="I14" s="1"/>
    </row>
    <row r="15" spans="1:9" ht="6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7" s="2" customFormat="1" hidden="1" x14ac:dyDescent="0.2"/>
    <row r="18" s="2" customFormat="1" hidden="1" x14ac:dyDescent="0.2"/>
    <row r="19" s="2" customFormat="1" hidden="1" x14ac:dyDescent="0.2"/>
  </sheetData>
  <sheetProtection sheet="1" objects="1" scenarios="1"/>
  <mergeCells count="7">
    <mergeCell ref="A13:A14"/>
    <mergeCell ref="A1:I1"/>
    <mergeCell ref="A3:A4"/>
    <mergeCell ref="A5:A6"/>
    <mergeCell ref="A7:A8"/>
    <mergeCell ref="A9:A10"/>
    <mergeCell ref="A11:A12"/>
  </mergeCells>
  <conditionalFormatting sqref="C3:I3">
    <cfRule type="expression" dxfId="34" priority="7" stopIfTrue="1">
      <formula>MONTH(C3)=MONTH($A$1)</formula>
    </cfRule>
  </conditionalFormatting>
  <conditionalFormatting sqref="C5:I5">
    <cfRule type="expression" dxfId="33" priority="6" stopIfTrue="1">
      <formula>MONTH(C5)=MONTH($A$1)</formula>
    </cfRule>
  </conditionalFormatting>
  <conditionalFormatting sqref="C7:I7">
    <cfRule type="expression" dxfId="32" priority="5" stopIfTrue="1">
      <formula>MONTH(C7)=MONTH($A$1)</formula>
    </cfRule>
  </conditionalFormatting>
  <conditionalFormatting sqref="C9:I9">
    <cfRule type="expression" dxfId="31" priority="4" stopIfTrue="1">
      <formula>MONTH(C9)=MONTH($A$1)</formula>
    </cfRule>
  </conditionalFormatting>
  <conditionalFormatting sqref="C11:I11">
    <cfRule type="expression" dxfId="30" priority="3" stopIfTrue="1">
      <formula>MONTH(C11)=MONTH($A$1)</formula>
    </cfRule>
  </conditionalFormatting>
  <conditionalFormatting sqref="C13">
    <cfRule type="expression" dxfId="29" priority="2" stopIfTrue="1">
      <formula>MONTH(C13)=MONTH($A$1)</formula>
    </cfRule>
  </conditionalFormatting>
  <conditionalFormatting sqref="D13:I13">
    <cfRule type="expression" dxfId="28" priority="1" stopIfTrue="1">
      <formula>MONTH(D13)=MONTH($A$1)</formula>
    </cfRule>
  </conditionalFormatting>
  <printOptions horizontalCentered="1"/>
  <pageMargins left="0.19685039370078741" right="0.19685039370078741" top="0.39370078740157483" bottom="0.39370078740157483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32</vt:i4>
      </vt:variant>
    </vt:vector>
  </HeadingPairs>
  <TitlesOfParts>
    <vt:vector size="45" baseType="lpstr">
      <vt:lpstr>Options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DDDD1</vt:lpstr>
      <vt:lpstr>DDDD2</vt:lpstr>
      <vt:lpstr>DDDD3</vt:lpstr>
      <vt:lpstr>DDDD4</vt:lpstr>
      <vt:lpstr>DDDD5</vt:lpstr>
      <vt:lpstr>DDDD6</vt:lpstr>
      <vt:lpstr>DDDD7</vt:lpstr>
      <vt:lpstr>Apr!jandays</vt:lpstr>
      <vt:lpstr>Aug!jandays</vt:lpstr>
      <vt:lpstr>Dec!jandays</vt:lpstr>
      <vt:lpstr>Feb!jandays</vt:lpstr>
      <vt:lpstr>Jul!jandays</vt:lpstr>
      <vt:lpstr>Jun!jandays</vt:lpstr>
      <vt:lpstr>Mar!jandays</vt:lpstr>
      <vt:lpstr>May!jandays</vt:lpstr>
      <vt:lpstr>Nov!jandays</vt:lpstr>
      <vt:lpstr>Oct!jandays</vt:lpstr>
      <vt:lpstr>Sep!jandays</vt:lpstr>
      <vt:lpstr>jandays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SYEAR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Thomas</cp:lastModifiedBy>
  <cp:lastPrinted>2020-12-07T16:54:40Z</cp:lastPrinted>
  <dcterms:created xsi:type="dcterms:W3CDTF">2008-01-19T11:00:37Z</dcterms:created>
  <dcterms:modified xsi:type="dcterms:W3CDTF">2020-12-31T06:11:40Z</dcterms:modified>
</cp:coreProperties>
</file>